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评奖评优\【2022】\2.综测-ETA\"/>
    </mc:Choice>
  </mc:AlternateContent>
  <bookViews>
    <workbookView xWindow="0" yWindow="0" windowWidth="13080" windowHeight="7740"/>
  </bookViews>
  <sheets>
    <sheet name="2020" sheetId="1" r:id="rId1"/>
  </sheets>
  <externalReferences>
    <externalReference r:id="rId2"/>
  </externalReferences>
  <definedNames>
    <definedName name="_xlnm._FilterDatabase" localSheetId="0" hidden="1">'2020'!$B$1:$B$237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7" i="1"/>
  <c r="F8" i="1"/>
  <c r="F9" i="1"/>
  <c r="F12" i="1"/>
  <c r="F13" i="1"/>
  <c r="F16" i="1"/>
  <c r="F17" i="1"/>
  <c r="F18" i="1"/>
  <c r="F19" i="1"/>
  <c r="F25" i="1"/>
  <c r="F27" i="1"/>
  <c r="F28" i="1"/>
  <c r="F29" i="1"/>
  <c r="F30" i="1"/>
  <c r="F31" i="1"/>
  <c r="F32" i="1"/>
  <c r="F33" i="1"/>
  <c r="F34" i="1"/>
  <c r="F35" i="1"/>
  <c r="F40" i="1"/>
  <c r="F43" i="1"/>
  <c r="F44" i="1"/>
  <c r="F46" i="1"/>
  <c r="F48" i="1"/>
  <c r="F49" i="1"/>
  <c r="F51" i="1"/>
  <c r="F53" i="1"/>
  <c r="F56" i="1"/>
  <c r="F57" i="1"/>
  <c r="F58" i="1"/>
  <c r="F60" i="1"/>
  <c r="F61" i="1"/>
  <c r="F63" i="1"/>
  <c r="F65" i="1"/>
  <c r="F66" i="1"/>
  <c r="F67" i="1"/>
  <c r="F68" i="1"/>
  <c r="F69" i="1"/>
  <c r="F70" i="1"/>
  <c r="F72" i="1"/>
  <c r="F73" i="1"/>
  <c r="F74" i="1"/>
  <c r="F75" i="1"/>
  <c r="F76" i="1"/>
  <c r="F78" i="1"/>
  <c r="F79" i="1"/>
  <c r="F80" i="1"/>
  <c r="F82" i="1"/>
  <c r="F84" i="1"/>
  <c r="F85" i="1"/>
  <c r="F86" i="1"/>
  <c r="F87" i="1"/>
  <c r="F89" i="1"/>
  <c r="F90" i="1"/>
  <c r="F91" i="1"/>
  <c r="F93" i="1"/>
  <c r="F94" i="1"/>
  <c r="F96" i="1"/>
  <c r="F98" i="1"/>
  <c r="F102" i="1"/>
  <c r="F103" i="1"/>
  <c r="F104" i="1"/>
  <c r="F105" i="1"/>
  <c r="F106" i="1"/>
  <c r="F107" i="1"/>
  <c r="F108" i="1"/>
  <c r="F109" i="1"/>
  <c r="F110" i="1"/>
  <c r="F111" i="1"/>
  <c r="F113" i="1"/>
  <c r="F115" i="1"/>
  <c r="F121" i="1"/>
  <c r="F123" i="1"/>
  <c r="F125" i="1"/>
  <c r="F135" i="1"/>
  <c r="F136" i="1"/>
  <c r="F138" i="1"/>
  <c r="F141" i="1"/>
  <c r="F142" i="1"/>
  <c r="F143" i="1"/>
  <c r="F144" i="1"/>
  <c r="F145" i="1"/>
  <c r="F146" i="1"/>
  <c r="F147" i="1"/>
  <c r="F148" i="1"/>
  <c r="F150" i="1"/>
  <c r="F151" i="1"/>
  <c r="F152" i="1"/>
  <c r="F155" i="1"/>
  <c r="F156" i="1"/>
  <c r="F158" i="1"/>
  <c r="F159" i="1"/>
  <c r="F161" i="1"/>
  <c r="F165" i="1"/>
  <c r="F168" i="1"/>
  <c r="F169" i="1"/>
  <c r="F170" i="1"/>
  <c r="F171" i="1"/>
  <c r="F172" i="1"/>
  <c r="F173" i="1"/>
  <c r="F175" i="1"/>
  <c r="F180" i="1"/>
  <c r="F181" i="1"/>
  <c r="F182" i="1"/>
  <c r="F183" i="1"/>
  <c r="F184" i="1"/>
  <c r="F186" i="1"/>
  <c r="F188" i="1"/>
  <c r="F190" i="1"/>
  <c r="F191" i="1"/>
  <c r="F192" i="1"/>
  <c r="F193" i="1"/>
  <c r="F194" i="1"/>
  <c r="F195" i="1"/>
  <c r="F197" i="1"/>
  <c r="F199" i="1"/>
  <c r="F204" i="1"/>
  <c r="F205" i="1"/>
  <c r="F206" i="1"/>
  <c r="F207" i="1"/>
  <c r="F208" i="1"/>
  <c r="F209" i="1"/>
  <c r="F210" i="1"/>
  <c r="F211" i="1"/>
  <c r="F212" i="1"/>
  <c r="F215" i="1"/>
  <c r="F217" i="1"/>
  <c r="F218" i="1"/>
  <c r="F220" i="1"/>
  <c r="F221" i="1"/>
  <c r="F222" i="1"/>
  <c r="F223" i="1"/>
  <c r="F225" i="1"/>
  <c r="F226" i="1"/>
  <c r="F227" i="1"/>
  <c r="F229" i="1"/>
  <c r="F230" i="1"/>
  <c r="F231" i="1"/>
  <c r="F232" i="1"/>
  <c r="F233" i="1"/>
  <c r="F235" i="1"/>
  <c r="F236" i="1"/>
  <c r="E4" i="1"/>
  <c r="E5" i="1"/>
  <c r="E7" i="1"/>
  <c r="E8" i="1"/>
  <c r="E9" i="1"/>
  <c r="E12" i="1"/>
  <c r="E13" i="1"/>
  <c r="E16" i="1"/>
  <c r="E17" i="1"/>
  <c r="E18" i="1"/>
  <c r="E19" i="1"/>
  <c r="E25" i="1"/>
  <c r="E27" i="1"/>
  <c r="E28" i="1"/>
  <c r="E29" i="1"/>
  <c r="E30" i="1"/>
  <c r="E31" i="1"/>
  <c r="E32" i="1"/>
  <c r="E33" i="1"/>
  <c r="E34" i="1"/>
  <c r="E35" i="1"/>
  <c r="E40" i="1"/>
  <c r="E43" i="1"/>
  <c r="E44" i="1"/>
  <c r="E46" i="1"/>
  <c r="E48" i="1"/>
  <c r="E49" i="1"/>
  <c r="E51" i="1"/>
  <c r="E53" i="1"/>
  <c r="E56" i="1"/>
  <c r="E57" i="1"/>
  <c r="E58" i="1"/>
  <c r="E60" i="1"/>
  <c r="E61" i="1"/>
  <c r="E63" i="1"/>
  <c r="E65" i="1"/>
  <c r="E66" i="1"/>
  <c r="E67" i="1"/>
  <c r="E68" i="1"/>
  <c r="E69" i="1"/>
  <c r="E70" i="1"/>
  <c r="E72" i="1"/>
  <c r="E73" i="1"/>
  <c r="E74" i="1"/>
  <c r="E75" i="1"/>
  <c r="E76" i="1"/>
  <c r="E78" i="1"/>
  <c r="E79" i="1"/>
  <c r="E80" i="1"/>
  <c r="E82" i="1"/>
  <c r="E84" i="1"/>
  <c r="E85" i="1"/>
  <c r="E86" i="1"/>
  <c r="E87" i="1"/>
  <c r="E89" i="1"/>
  <c r="E90" i="1"/>
  <c r="E91" i="1"/>
  <c r="E93" i="1"/>
  <c r="E94" i="1"/>
  <c r="E96" i="1"/>
  <c r="E98" i="1"/>
  <c r="E102" i="1"/>
  <c r="E103" i="1"/>
  <c r="E104" i="1"/>
  <c r="E105" i="1"/>
  <c r="E106" i="1"/>
  <c r="E107" i="1"/>
  <c r="E108" i="1"/>
  <c r="E109" i="1"/>
  <c r="E110" i="1"/>
  <c r="E111" i="1"/>
  <c r="E113" i="1"/>
  <c r="E115" i="1"/>
  <c r="E121" i="1"/>
  <c r="E123" i="1"/>
  <c r="E125" i="1"/>
  <c r="E135" i="1"/>
  <c r="E136" i="1"/>
  <c r="E138" i="1"/>
  <c r="E141" i="1"/>
  <c r="E142" i="1"/>
  <c r="E143" i="1"/>
  <c r="E144" i="1"/>
  <c r="E145" i="1"/>
  <c r="E146" i="1"/>
  <c r="E147" i="1"/>
  <c r="E148" i="1"/>
  <c r="E150" i="1"/>
  <c r="E151" i="1"/>
  <c r="E152" i="1"/>
  <c r="E155" i="1"/>
  <c r="E156" i="1"/>
  <c r="E158" i="1"/>
  <c r="E159" i="1"/>
  <c r="E161" i="1"/>
  <c r="E165" i="1"/>
  <c r="E168" i="1"/>
  <c r="E169" i="1"/>
  <c r="E170" i="1"/>
  <c r="E171" i="1"/>
  <c r="E172" i="1"/>
  <c r="E173" i="1"/>
  <c r="E175" i="1"/>
  <c r="E180" i="1"/>
  <c r="E181" i="1"/>
  <c r="E182" i="1"/>
  <c r="E183" i="1"/>
  <c r="E184" i="1"/>
  <c r="E186" i="1"/>
  <c r="E188" i="1"/>
  <c r="E190" i="1"/>
  <c r="E191" i="1"/>
  <c r="E192" i="1"/>
  <c r="E193" i="1"/>
  <c r="E194" i="1"/>
  <c r="E195" i="1"/>
  <c r="E197" i="1"/>
  <c r="E199" i="1"/>
  <c r="E204" i="1"/>
  <c r="E205" i="1"/>
  <c r="E206" i="1"/>
  <c r="E207" i="1"/>
  <c r="E208" i="1"/>
  <c r="E209" i="1"/>
  <c r="E210" i="1"/>
  <c r="E211" i="1"/>
  <c r="E212" i="1"/>
  <c r="E215" i="1"/>
  <c r="E217" i="1"/>
  <c r="E218" i="1"/>
  <c r="E220" i="1"/>
  <c r="E221" i="1"/>
  <c r="E222" i="1"/>
  <c r="E223" i="1"/>
  <c r="E225" i="1"/>
  <c r="E226" i="1"/>
  <c r="E227" i="1"/>
  <c r="E229" i="1"/>
  <c r="E230" i="1"/>
  <c r="E231" i="1"/>
  <c r="E232" i="1"/>
  <c r="E233" i="1"/>
  <c r="E235" i="1"/>
  <c r="E236" i="1"/>
  <c r="D4" i="1"/>
  <c r="D5" i="1"/>
  <c r="D7" i="1"/>
  <c r="D8" i="1"/>
  <c r="D9" i="1"/>
  <c r="D12" i="1"/>
  <c r="D13" i="1"/>
  <c r="D16" i="1"/>
  <c r="D17" i="1"/>
  <c r="D18" i="1"/>
  <c r="D19" i="1"/>
  <c r="D25" i="1"/>
  <c r="D27" i="1"/>
  <c r="D28" i="1"/>
  <c r="D29" i="1"/>
  <c r="D30" i="1"/>
  <c r="D31" i="1"/>
  <c r="D32" i="1"/>
  <c r="D33" i="1"/>
  <c r="D34" i="1"/>
  <c r="D35" i="1"/>
  <c r="D40" i="1"/>
  <c r="D43" i="1"/>
  <c r="D44" i="1"/>
  <c r="D46" i="1"/>
  <c r="D48" i="1"/>
  <c r="D49" i="1"/>
  <c r="D51" i="1"/>
  <c r="D53" i="1"/>
  <c r="D56" i="1"/>
  <c r="D57" i="1"/>
  <c r="D58" i="1"/>
  <c r="D60" i="1"/>
  <c r="D61" i="1"/>
  <c r="D63" i="1"/>
  <c r="D65" i="1"/>
  <c r="D66" i="1"/>
  <c r="D67" i="1"/>
  <c r="D68" i="1"/>
  <c r="D69" i="1"/>
  <c r="D70" i="1"/>
  <c r="D72" i="1"/>
  <c r="D73" i="1"/>
  <c r="D74" i="1"/>
  <c r="D75" i="1"/>
  <c r="D76" i="1"/>
  <c r="D78" i="1"/>
  <c r="D79" i="1"/>
  <c r="D80" i="1"/>
  <c r="D82" i="1"/>
  <c r="D84" i="1"/>
  <c r="D85" i="1"/>
  <c r="D86" i="1"/>
  <c r="D87" i="1"/>
  <c r="D89" i="1"/>
  <c r="D90" i="1"/>
  <c r="D91" i="1"/>
  <c r="D93" i="1"/>
  <c r="D94" i="1"/>
  <c r="D96" i="1"/>
  <c r="D98" i="1"/>
  <c r="D102" i="1"/>
  <c r="D103" i="1"/>
  <c r="D104" i="1"/>
  <c r="D105" i="1"/>
  <c r="D106" i="1"/>
  <c r="D107" i="1"/>
  <c r="D108" i="1"/>
  <c r="D109" i="1"/>
  <c r="D110" i="1"/>
  <c r="D111" i="1"/>
  <c r="D113" i="1"/>
  <c r="D115" i="1"/>
  <c r="D121" i="1"/>
  <c r="D123" i="1"/>
  <c r="D125" i="1"/>
  <c r="D135" i="1"/>
  <c r="D136" i="1"/>
  <c r="D138" i="1"/>
  <c r="D141" i="1"/>
  <c r="D142" i="1"/>
  <c r="D143" i="1"/>
  <c r="D144" i="1"/>
  <c r="D145" i="1"/>
  <c r="D146" i="1"/>
  <c r="D147" i="1"/>
  <c r="D148" i="1"/>
  <c r="D150" i="1"/>
  <c r="D151" i="1"/>
  <c r="D152" i="1"/>
  <c r="D155" i="1"/>
  <c r="D156" i="1"/>
  <c r="D158" i="1"/>
  <c r="D159" i="1"/>
  <c r="D161" i="1"/>
  <c r="D165" i="1"/>
  <c r="D168" i="1"/>
  <c r="D169" i="1"/>
  <c r="D170" i="1"/>
  <c r="D171" i="1"/>
  <c r="D172" i="1"/>
  <c r="D173" i="1"/>
  <c r="D175" i="1"/>
  <c r="D180" i="1"/>
  <c r="D181" i="1"/>
  <c r="D182" i="1"/>
  <c r="D183" i="1"/>
  <c r="D184" i="1"/>
  <c r="D186" i="1"/>
  <c r="D188" i="1"/>
  <c r="D190" i="1"/>
  <c r="D191" i="1"/>
  <c r="D192" i="1"/>
  <c r="D193" i="1"/>
  <c r="D194" i="1"/>
  <c r="D195" i="1"/>
  <c r="D197" i="1"/>
  <c r="D199" i="1"/>
  <c r="D204" i="1"/>
  <c r="D205" i="1"/>
  <c r="D206" i="1"/>
  <c r="D207" i="1"/>
  <c r="D208" i="1"/>
  <c r="D209" i="1"/>
  <c r="D210" i="1"/>
  <c r="D211" i="1"/>
  <c r="D212" i="1"/>
  <c r="D215" i="1"/>
  <c r="D217" i="1"/>
  <c r="D218" i="1"/>
  <c r="D220" i="1"/>
  <c r="D221" i="1"/>
  <c r="D222" i="1"/>
  <c r="D223" i="1"/>
  <c r="D225" i="1"/>
  <c r="D226" i="1"/>
  <c r="D227" i="1"/>
  <c r="D229" i="1"/>
  <c r="D230" i="1"/>
  <c r="D231" i="1"/>
  <c r="D232" i="1"/>
  <c r="D233" i="1"/>
  <c r="D235" i="1"/>
  <c r="D236" i="1"/>
  <c r="C4" i="1"/>
  <c r="C5" i="1"/>
  <c r="C7" i="1"/>
  <c r="C8" i="1"/>
  <c r="C9" i="1"/>
  <c r="C12" i="1"/>
  <c r="C13" i="1"/>
  <c r="C16" i="1"/>
  <c r="C17" i="1"/>
  <c r="C18" i="1"/>
  <c r="C19" i="1"/>
  <c r="C25" i="1"/>
  <c r="C27" i="1"/>
  <c r="C28" i="1"/>
  <c r="C29" i="1"/>
  <c r="C30" i="1"/>
  <c r="C31" i="1"/>
  <c r="C32" i="1"/>
  <c r="C33" i="1"/>
  <c r="C34" i="1"/>
  <c r="C35" i="1"/>
  <c r="C40" i="1"/>
  <c r="C43" i="1"/>
  <c r="C44" i="1"/>
  <c r="C46" i="1"/>
  <c r="C48" i="1"/>
  <c r="C49" i="1"/>
  <c r="C51" i="1"/>
  <c r="C53" i="1"/>
  <c r="C56" i="1"/>
  <c r="C57" i="1"/>
  <c r="C58" i="1"/>
  <c r="C60" i="1"/>
  <c r="C61" i="1"/>
  <c r="C63" i="1"/>
  <c r="C65" i="1"/>
  <c r="C66" i="1"/>
  <c r="C67" i="1"/>
  <c r="C68" i="1"/>
  <c r="C69" i="1"/>
  <c r="C70" i="1"/>
  <c r="C72" i="1"/>
  <c r="C73" i="1"/>
  <c r="C74" i="1"/>
  <c r="C75" i="1"/>
  <c r="C76" i="1"/>
  <c r="C78" i="1"/>
  <c r="C79" i="1"/>
  <c r="C80" i="1"/>
  <c r="C82" i="1"/>
  <c r="C84" i="1"/>
  <c r="C85" i="1"/>
  <c r="C86" i="1"/>
  <c r="C87" i="1"/>
  <c r="C89" i="1"/>
  <c r="C90" i="1"/>
  <c r="C91" i="1"/>
  <c r="C93" i="1"/>
  <c r="C94" i="1"/>
  <c r="C96" i="1"/>
  <c r="C98" i="1"/>
  <c r="C102" i="1"/>
  <c r="C103" i="1"/>
  <c r="C104" i="1"/>
  <c r="C105" i="1"/>
  <c r="C106" i="1"/>
  <c r="C107" i="1"/>
  <c r="C108" i="1"/>
  <c r="C109" i="1"/>
  <c r="C110" i="1"/>
  <c r="C111" i="1"/>
  <c r="C113" i="1"/>
  <c r="C115" i="1"/>
  <c r="C121" i="1"/>
  <c r="C123" i="1"/>
  <c r="C125" i="1"/>
  <c r="C135" i="1"/>
  <c r="C136" i="1"/>
  <c r="C138" i="1"/>
  <c r="C141" i="1"/>
  <c r="C142" i="1"/>
  <c r="C143" i="1"/>
  <c r="C144" i="1"/>
  <c r="C145" i="1"/>
  <c r="C146" i="1"/>
  <c r="C147" i="1"/>
  <c r="C148" i="1"/>
  <c r="C150" i="1"/>
  <c r="C151" i="1"/>
  <c r="C152" i="1"/>
  <c r="C155" i="1"/>
  <c r="C156" i="1"/>
  <c r="C158" i="1"/>
  <c r="C159" i="1"/>
  <c r="C161" i="1"/>
  <c r="C165" i="1"/>
  <c r="C168" i="1"/>
  <c r="C169" i="1"/>
  <c r="C170" i="1"/>
  <c r="C171" i="1"/>
  <c r="C172" i="1"/>
  <c r="C173" i="1"/>
  <c r="C175" i="1"/>
  <c r="C180" i="1"/>
  <c r="C181" i="1"/>
  <c r="C182" i="1"/>
  <c r="C183" i="1"/>
  <c r="C184" i="1"/>
  <c r="C186" i="1"/>
  <c r="C188" i="1"/>
  <c r="C190" i="1"/>
  <c r="C191" i="1"/>
  <c r="C192" i="1"/>
  <c r="C193" i="1"/>
  <c r="C194" i="1"/>
  <c r="C195" i="1"/>
  <c r="C197" i="1"/>
  <c r="C199" i="1"/>
  <c r="C204" i="1"/>
  <c r="C205" i="1"/>
  <c r="C206" i="1"/>
  <c r="C207" i="1"/>
  <c r="C208" i="1"/>
  <c r="C209" i="1"/>
  <c r="C210" i="1"/>
  <c r="C211" i="1"/>
  <c r="C212" i="1"/>
  <c r="C215" i="1"/>
  <c r="C217" i="1"/>
  <c r="C218" i="1"/>
  <c r="C220" i="1"/>
  <c r="C221" i="1"/>
  <c r="C222" i="1"/>
  <c r="C223" i="1"/>
  <c r="C225" i="1"/>
  <c r="C226" i="1"/>
  <c r="C227" i="1"/>
  <c r="C229" i="1"/>
  <c r="C230" i="1"/>
  <c r="C231" i="1"/>
  <c r="C232" i="1"/>
  <c r="C233" i="1"/>
  <c r="C235" i="1"/>
  <c r="C236" i="1"/>
  <c r="B4" i="1"/>
  <c r="B5" i="1"/>
  <c r="B7" i="1"/>
  <c r="B8" i="1"/>
  <c r="B9" i="1"/>
  <c r="B12" i="1"/>
  <c r="B13" i="1"/>
  <c r="B16" i="1"/>
  <c r="B17" i="1"/>
  <c r="B18" i="1"/>
  <c r="B19" i="1"/>
  <c r="B25" i="1"/>
  <c r="B27" i="1"/>
  <c r="B28" i="1"/>
  <c r="B29" i="1"/>
  <c r="B30" i="1"/>
  <c r="B31" i="1"/>
  <c r="B32" i="1"/>
  <c r="B33" i="1"/>
  <c r="B34" i="1"/>
  <c r="B35" i="1"/>
  <c r="B40" i="1"/>
  <c r="B43" i="1"/>
  <c r="B44" i="1"/>
  <c r="B46" i="1"/>
  <c r="B48" i="1"/>
  <c r="B49" i="1"/>
  <c r="B51" i="1"/>
  <c r="B53" i="1"/>
  <c r="B56" i="1"/>
  <c r="B57" i="1"/>
  <c r="B58" i="1"/>
  <c r="B60" i="1"/>
  <c r="B61" i="1"/>
  <c r="B63" i="1"/>
  <c r="B65" i="1"/>
  <c r="B66" i="1"/>
  <c r="B67" i="1"/>
  <c r="B68" i="1"/>
  <c r="B69" i="1"/>
  <c r="B70" i="1"/>
  <c r="B72" i="1"/>
  <c r="B73" i="1"/>
  <c r="B74" i="1"/>
  <c r="B75" i="1"/>
  <c r="B76" i="1"/>
  <c r="B78" i="1"/>
  <c r="B79" i="1"/>
  <c r="B80" i="1"/>
  <c r="B82" i="1"/>
  <c r="B84" i="1"/>
  <c r="B85" i="1"/>
  <c r="B86" i="1"/>
  <c r="B87" i="1"/>
  <c r="B89" i="1"/>
  <c r="B90" i="1"/>
  <c r="B91" i="1"/>
  <c r="B93" i="1"/>
  <c r="B94" i="1"/>
  <c r="B96" i="1"/>
  <c r="B98" i="1"/>
  <c r="B102" i="1"/>
  <c r="B103" i="1"/>
  <c r="B104" i="1"/>
  <c r="B105" i="1"/>
  <c r="B106" i="1"/>
  <c r="B107" i="1"/>
  <c r="B108" i="1"/>
  <c r="B109" i="1"/>
  <c r="B110" i="1"/>
  <c r="B111" i="1"/>
  <c r="B113" i="1"/>
  <c r="B115" i="1"/>
  <c r="B121" i="1"/>
  <c r="B123" i="1"/>
  <c r="B125" i="1"/>
  <c r="B135" i="1"/>
  <c r="B136" i="1"/>
  <c r="B138" i="1"/>
  <c r="B141" i="1"/>
  <c r="B142" i="1"/>
  <c r="B143" i="1"/>
  <c r="B144" i="1"/>
  <c r="B145" i="1"/>
  <c r="B146" i="1"/>
  <c r="B147" i="1"/>
  <c r="B148" i="1"/>
  <c r="B150" i="1"/>
  <c r="B151" i="1"/>
  <c r="B152" i="1"/>
  <c r="B155" i="1"/>
  <c r="B156" i="1"/>
  <c r="B158" i="1"/>
  <c r="B159" i="1"/>
  <c r="B161" i="1"/>
  <c r="B165" i="1"/>
  <c r="B168" i="1"/>
  <c r="B169" i="1"/>
  <c r="B170" i="1"/>
  <c r="B171" i="1"/>
  <c r="B172" i="1"/>
  <c r="B173" i="1"/>
  <c r="B175" i="1"/>
  <c r="B180" i="1"/>
  <c r="B181" i="1"/>
  <c r="B182" i="1"/>
  <c r="B183" i="1"/>
  <c r="B184" i="1"/>
  <c r="B186" i="1"/>
  <c r="B188" i="1"/>
  <c r="B190" i="1"/>
  <c r="B191" i="1"/>
  <c r="B192" i="1"/>
  <c r="B193" i="1"/>
  <c r="B194" i="1"/>
  <c r="B195" i="1"/>
  <c r="B197" i="1"/>
  <c r="B199" i="1"/>
  <c r="B204" i="1"/>
  <c r="B205" i="1"/>
  <c r="B206" i="1"/>
  <c r="B207" i="1"/>
  <c r="B208" i="1"/>
  <c r="B209" i="1"/>
  <c r="B210" i="1"/>
  <c r="B211" i="1"/>
  <c r="B212" i="1"/>
  <c r="B215" i="1"/>
  <c r="B217" i="1"/>
  <c r="B218" i="1"/>
  <c r="B220" i="1"/>
  <c r="B221" i="1"/>
  <c r="B222" i="1"/>
  <c r="B223" i="1"/>
  <c r="B225" i="1"/>
  <c r="B226" i="1"/>
  <c r="B227" i="1"/>
  <c r="B229" i="1"/>
  <c r="B230" i="1"/>
  <c r="B231" i="1"/>
  <c r="B232" i="1"/>
  <c r="B233" i="1"/>
  <c r="B235" i="1"/>
  <c r="B236" i="1"/>
</calcChain>
</file>

<file path=xl/sharedStrings.xml><?xml version="1.0" encoding="utf-8"?>
<sst xmlns="http://schemas.openxmlformats.org/spreadsheetml/2006/main" count="6" uniqueCount="6">
  <si>
    <r>
      <rPr>
        <b/>
        <sz val="10"/>
        <rFont val="Arial"/>
        <family val="2"/>
      </rPr>
      <t>学号</t>
    </r>
  </si>
  <si>
    <r>
      <rPr>
        <b/>
        <sz val="10"/>
        <rFont val="Arial"/>
        <family val="2"/>
      </rPr>
      <t>社会工作</t>
    </r>
    <phoneticPr fontId="2" type="noConversion"/>
  </si>
  <si>
    <r>
      <rPr>
        <b/>
        <sz val="10"/>
        <rFont val="Arial"/>
        <family val="2"/>
      </rPr>
      <t>创新创业</t>
    </r>
    <phoneticPr fontId="2" type="noConversion"/>
  </si>
  <si>
    <r>
      <rPr>
        <b/>
        <sz val="10"/>
        <rFont val="Arial"/>
        <family val="2"/>
      </rPr>
      <t>公益服务</t>
    </r>
    <phoneticPr fontId="2" type="noConversion"/>
  </si>
  <si>
    <r>
      <rPr>
        <b/>
        <sz val="10"/>
        <rFont val="Arial"/>
        <family val="2"/>
      </rPr>
      <t>对外交流</t>
    </r>
    <phoneticPr fontId="2" type="noConversion"/>
  </si>
  <si>
    <r>
      <rPr>
        <b/>
        <sz val="10"/>
        <rFont val="Arial"/>
        <family val="2"/>
      </rPr>
      <t>文体活动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</si>
</sst>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b/>
      <sz val="10"/>
      <name val="Arial"/>
      <family val="2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3" fillId="0" borderId="1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z\Desktop\20&#33021;&#21147;&#32032;&#20859;&#26377;&#25928;&#21152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3200103578</v>
          </cell>
          <cell r="B2">
            <v>0</v>
          </cell>
          <cell r="C2">
            <v>1</v>
          </cell>
          <cell r="D2">
            <v>4.5</v>
          </cell>
          <cell r="E2">
            <v>12</v>
          </cell>
          <cell r="F2">
            <v>0</v>
          </cell>
        </row>
        <row r="3">
          <cell r="A3">
            <v>3200105687</v>
          </cell>
          <cell r="B3">
            <v>0</v>
          </cell>
          <cell r="C3">
            <v>0</v>
          </cell>
          <cell r="D3">
            <v>0</v>
          </cell>
          <cell r="E3">
            <v>6</v>
          </cell>
          <cell r="F3">
            <v>0</v>
          </cell>
        </row>
        <row r="4">
          <cell r="A4">
            <v>3200103644</v>
          </cell>
          <cell r="B4">
            <v>0</v>
          </cell>
          <cell r="C4">
            <v>1</v>
          </cell>
          <cell r="D4">
            <v>2</v>
          </cell>
          <cell r="E4">
            <v>0</v>
          </cell>
          <cell r="F4">
            <v>0</v>
          </cell>
        </row>
        <row r="5">
          <cell r="A5">
            <v>3200105465</v>
          </cell>
          <cell r="B5">
            <v>0</v>
          </cell>
          <cell r="C5">
            <v>4</v>
          </cell>
          <cell r="D5">
            <v>2</v>
          </cell>
          <cell r="E5">
            <v>0</v>
          </cell>
          <cell r="F5">
            <v>0</v>
          </cell>
        </row>
        <row r="6">
          <cell r="A6">
            <v>3200103609</v>
          </cell>
          <cell r="B6">
            <v>0</v>
          </cell>
          <cell r="C6">
            <v>0</v>
          </cell>
          <cell r="D6">
            <v>0</v>
          </cell>
          <cell r="E6">
            <v>6</v>
          </cell>
          <cell r="F6">
            <v>0</v>
          </cell>
        </row>
        <row r="7">
          <cell r="A7">
            <v>3200102222</v>
          </cell>
          <cell r="B7">
            <v>0</v>
          </cell>
          <cell r="C7">
            <v>2</v>
          </cell>
          <cell r="D7">
            <v>6</v>
          </cell>
          <cell r="E7">
            <v>0</v>
          </cell>
          <cell r="F7">
            <v>0</v>
          </cell>
        </row>
        <row r="8">
          <cell r="A8">
            <v>3200105157</v>
          </cell>
          <cell r="B8">
            <v>0</v>
          </cell>
          <cell r="C8">
            <v>4</v>
          </cell>
          <cell r="D8">
            <v>2</v>
          </cell>
          <cell r="E8">
            <v>0</v>
          </cell>
          <cell r="F8">
            <v>0</v>
          </cell>
        </row>
        <row r="9">
          <cell r="A9">
            <v>3200103341</v>
          </cell>
          <cell r="B9">
            <v>2</v>
          </cell>
          <cell r="C9">
            <v>8</v>
          </cell>
          <cell r="D9">
            <v>2</v>
          </cell>
          <cell r="E9">
            <v>0</v>
          </cell>
          <cell r="F9">
            <v>0</v>
          </cell>
        </row>
        <row r="10">
          <cell r="A10">
            <v>3200106031</v>
          </cell>
          <cell r="B10">
            <v>0</v>
          </cell>
          <cell r="C10">
            <v>1</v>
          </cell>
          <cell r="D10">
            <v>0</v>
          </cell>
          <cell r="E10">
            <v>6</v>
          </cell>
          <cell r="F10">
            <v>0</v>
          </cell>
        </row>
        <row r="11">
          <cell r="A11">
            <v>3200104834</v>
          </cell>
          <cell r="B11">
            <v>0</v>
          </cell>
          <cell r="C11">
            <v>2</v>
          </cell>
          <cell r="D11">
            <v>2.5</v>
          </cell>
          <cell r="E11">
            <v>0</v>
          </cell>
          <cell r="F11">
            <v>1</v>
          </cell>
        </row>
        <row r="12">
          <cell r="A12">
            <v>3200105126</v>
          </cell>
          <cell r="B12">
            <v>5</v>
          </cell>
          <cell r="C12">
            <v>0</v>
          </cell>
          <cell r="D12">
            <v>5</v>
          </cell>
          <cell r="E12">
            <v>6</v>
          </cell>
          <cell r="F12">
            <v>5.5</v>
          </cell>
        </row>
        <row r="13">
          <cell r="A13">
            <v>3200103563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3200105694</v>
          </cell>
          <cell r="B14">
            <v>0</v>
          </cell>
          <cell r="C14">
            <v>8</v>
          </cell>
          <cell r="D14">
            <v>6</v>
          </cell>
          <cell r="E14">
            <v>0</v>
          </cell>
          <cell r="F14">
            <v>0</v>
          </cell>
        </row>
        <row r="15">
          <cell r="A15">
            <v>3200104594</v>
          </cell>
          <cell r="B15">
            <v>0</v>
          </cell>
          <cell r="C15">
            <v>2</v>
          </cell>
          <cell r="D15">
            <v>0</v>
          </cell>
          <cell r="E15">
            <v>6</v>
          </cell>
          <cell r="F15">
            <v>0</v>
          </cell>
        </row>
        <row r="16">
          <cell r="A16">
            <v>3200100396</v>
          </cell>
          <cell r="B16">
            <v>0</v>
          </cell>
          <cell r="C16">
            <v>11</v>
          </cell>
          <cell r="D16">
            <v>5</v>
          </cell>
          <cell r="E16">
            <v>6</v>
          </cell>
          <cell r="F16">
            <v>2.5</v>
          </cell>
        </row>
        <row r="17">
          <cell r="A17">
            <v>3200105503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3200105040</v>
          </cell>
          <cell r="B18">
            <v>5</v>
          </cell>
          <cell r="C18">
            <v>10</v>
          </cell>
          <cell r="D18">
            <v>4.5</v>
          </cell>
          <cell r="E18">
            <v>0</v>
          </cell>
          <cell r="F18">
            <v>0</v>
          </cell>
        </row>
        <row r="19">
          <cell r="A19">
            <v>3200105130</v>
          </cell>
          <cell r="B19">
            <v>0</v>
          </cell>
          <cell r="C19">
            <v>0</v>
          </cell>
          <cell r="D19">
            <v>0</v>
          </cell>
          <cell r="E19">
            <v>8</v>
          </cell>
          <cell r="F19">
            <v>0</v>
          </cell>
        </row>
        <row r="20">
          <cell r="A20">
            <v>3200105083</v>
          </cell>
          <cell r="B20">
            <v>0</v>
          </cell>
          <cell r="C20">
            <v>3</v>
          </cell>
          <cell r="D20">
            <v>0</v>
          </cell>
          <cell r="E20">
            <v>0</v>
          </cell>
          <cell r="F20">
            <v>0</v>
          </cell>
        </row>
        <row r="21">
          <cell r="A21">
            <v>3200105692</v>
          </cell>
          <cell r="B21">
            <v>2</v>
          </cell>
          <cell r="C21">
            <v>8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3200104634</v>
          </cell>
          <cell r="B22">
            <v>5</v>
          </cell>
          <cell r="C22">
            <v>28.5</v>
          </cell>
          <cell r="D22">
            <v>2.5</v>
          </cell>
          <cell r="E22">
            <v>0</v>
          </cell>
          <cell r="F22">
            <v>3.75</v>
          </cell>
        </row>
        <row r="23">
          <cell r="A23" t="str">
            <v>3200105826</v>
          </cell>
          <cell r="B23">
            <v>5</v>
          </cell>
          <cell r="C23">
            <v>0</v>
          </cell>
          <cell r="D23">
            <v>0.5</v>
          </cell>
          <cell r="E23">
            <v>0</v>
          </cell>
          <cell r="F23">
            <v>0</v>
          </cell>
        </row>
        <row r="24">
          <cell r="A24" t="str">
            <v>3200102386</v>
          </cell>
          <cell r="B24">
            <v>0</v>
          </cell>
          <cell r="C24">
            <v>0</v>
          </cell>
          <cell r="D24">
            <v>5</v>
          </cell>
          <cell r="E24">
            <v>0</v>
          </cell>
          <cell r="F24">
            <v>0</v>
          </cell>
        </row>
        <row r="25">
          <cell r="A25" t="str">
            <v>3200105098</v>
          </cell>
          <cell r="B25">
            <v>2</v>
          </cell>
          <cell r="C25">
            <v>3</v>
          </cell>
          <cell r="D25">
            <v>3</v>
          </cell>
          <cell r="E25">
            <v>0</v>
          </cell>
          <cell r="F25">
            <v>0</v>
          </cell>
        </row>
        <row r="26">
          <cell r="A26" t="str">
            <v>3200103591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3200101831</v>
          </cell>
          <cell r="B27">
            <v>0</v>
          </cell>
          <cell r="C27">
            <v>7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3200105112</v>
          </cell>
          <cell r="B28">
            <v>0</v>
          </cell>
          <cell r="C28">
            <v>0</v>
          </cell>
          <cell r="D28">
            <v>0.5</v>
          </cell>
          <cell r="E28">
            <v>0</v>
          </cell>
          <cell r="F28">
            <v>1.25</v>
          </cell>
        </row>
        <row r="29">
          <cell r="A29" t="str">
            <v>3200105213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3200101931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3200105830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3200102537</v>
          </cell>
          <cell r="B32">
            <v>0</v>
          </cell>
          <cell r="C32">
            <v>0</v>
          </cell>
          <cell r="D32">
            <v>0.5</v>
          </cell>
          <cell r="E32">
            <v>0</v>
          </cell>
          <cell r="F32">
            <v>0</v>
          </cell>
        </row>
        <row r="33">
          <cell r="A33" t="str">
            <v>3200105460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3200104903</v>
          </cell>
          <cell r="B34">
            <v>0</v>
          </cell>
          <cell r="C34">
            <v>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3200104301</v>
          </cell>
          <cell r="B35">
            <v>0</v>
          </cell>
          <cell r="C35">
            <v>0</v>
          </cell>
          <cell r="D35">
            <v>2.5</v>
          </cell>
          <cell r="E35">
            <v>0</v>
          </cell>
          <cell r="F35">
            <v>5</v>
          </cell>
        </row>
        <row r="36">
          <cell r="A36">
            <v>3200102785</v>
          </cell>
          <cell r="B36">
            <v>5.6</v>
          </cell>
          <cell r="C36">
            <v>1</v>
          </cell>
          <cell r="D36">
            <v>32</v>
          </cell>
          <cell r="E36">
            <v>0</v>
          </cell>
          <cell r="F36">
            <v>2.5</v>
          </cell>
        </row>
        <row r="37">
          <cell r="A37">
            <v>3200103537</v>
          </cell>
          <cell r="B37">
            <v>5</v>
          </cell>
          <cell r="C37">
            <v>2</v>
          </cell>
          <cell r="D37">
            <v>3</v>
          </cell>
          <cell r="E37">
            <v>0</v>
          </cell>
          <cell r="F37">
            <v>0</v>
          </cell>
        </row>
        <row r="38">
          <cell r="A38">
            <v>3200105487</v>
          </cell>
          <cell r="B38">
            <v>0</v>
          </cell>
          <cell r="C38">
            <v>0</v>
          </cell>
          <cell r="D38">
            <v>4</v>
          </cell>
          <cell r="E38">
            <v>16</v>
          </cell>
          <cell r="F38">
            <v>0</v>
          </cell>
        </row>
        <row r="39">
          <cell r="A39">
            <v>3200104663</v>
          </cell>
          <cell r="B39">
            <v>11.5</v>
          </cell>
          <cell r="C39">
            <v>4.5999999999999996</v>
          </cell>
          <cell r="D39">
            <v>0</v>
          </cell>
          <cell r="E39">
            <v>0</v>
          </cell>
          <cell r="F39">
            <v>0</v>
          </cell>
        </row>
        <row r="40">
          <cell r="A40">
            <v>3200103677</v>
          </cell>
          <cell r="B40">
            <v>6.5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</row>
        <row r="41">
          <cell r="A41">
            <v>3200106233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3200104046</v>
          </cell>
          <cell r="B42">
            <v>0</v>
          </cell>
          <cell r="C42">
            <v>2</v>
          </cell>
          <cell r="D42">
            <v>0.5</v>
          </cell>
          <cell r="E42">
            <v>6</v>
          </cell>
          <cell r="F42">
            <v>0</v>
          </cell>
        </row>
        <row r="43">
          <cell r="A43">
            <v>3200103589</v>
          </cell>
          <cell r="B43">
            <v>0</v>
          </cell>
          <cell r="C43">
            <v>1</v>
          </cell>
          <cell r="D43">
            <v>2.5</v>
          </cell>
          <cell r="E43">
            <v>0</v>
          </cell>
          <cell r="F43">
            <v>0</v>
          </cell>
        </row>
        <row r="44">
          <cell r="A44">
            <v>3200103614</v>
          </cell>
          <cell r="B44">
            <v>0</v>
          </cell>
          <cell r="C44">
            <v>0</v>
          </cell>
          <cell r="D44">
            <v>1.8</v>
          </cell>
          <cell r="E44">
            <v>6</v>
          </cell>
          <cell r="F44">
            <v>0</v>
          </cell>
        </row>
        <row r="45">
          <cell r="A45">
            <v>3200103542</v>
          </cell>
          <cell r="B45">
            <v>0</v>
          </cell>
          <cell r="C45">
            <v>1</v>
          </cell>
          <cell r="D45">
            <v>0.5</v>
          </cell>
          <cell r="E45">
            <v>0</v>
          </cell>
          <cell r="F45">
            <v>0</v>
          </cell>
        </row>
        <row r="46">
          <cell r="A46">
            <v>3200105764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3200102788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3200104827</v>
          </cell>
          <cell r="B48">
            <v>10</v>
          </cell>
          <cell r="C48">
            <v>4</v>
          </cell>
          <cell r="D48">
            <v>1.5</v>
          </cell>
          <cell r="F48">
            <v>15</v>
          </cell>
        </row>
        <row r="49">
          <cell r="A49">
            <v>3200104041</v>
          </cell>
          <cell r="C49">
            <v>3</v>
          </cell>
          <cell r="D49">
            <v>3.5</v>
          </cell>
          <cell r="E49">
            <v>6</v>
          </cell>
        </row>
        <row r="50">
          <cell r="A50">
            <v>3200104316</v>
          </cell>
          <cell r="B50">
            <v>2</v>
          </cell>
          <cell r="C50">
            <v>1</v>
          </cell>
          <cell r="D50">
            <v>2</v>
          </cell>
          <cell r="E50">
            <v>12</v>
          </cell>
          <cell r="F50">
            <v>2.5</v>
          </cell>
        </row>
        <row r="51">
          <cell r="A51">
            <v>3200105744</v>
          </cell>
          <cell r="C51">
            <v>1</v>
          </cell>
          <cell r="D51">
            <v>3</v>
          </cell>
          <cell r="E51">
            <v>12</v>
          </cell>
        </row>
        <row r="52">
          <cell r="A52">
            <v>3200104090</v>
          </cell>
          <cell r="C52">
            <v>3</v>
          </cell>
          <cell r="D52">
            <v>5</v>
          </cell>
          <cell r="E52">
            <v>8</v>
          </cell>
        </row>
        <row r="53">
          <cell r="A53">
            <v>3200102590</v>
          </cell>
          <cell r="B53">
            <v>7</v>
          </cell>
          <cell r="C53">
            <v>1</v>
          </cell>
          <cell r="D53">
            <v>2</v>
          </cell>
        </row>
        <row r="54">
          <cell r="A54">
            <v>3200104548</v>
          </cell>
          <cell r="F54">
            <v>10</v>
          </cell>
        </row>
        <row r="55">
          <cell r="A55">
            <v>3200106027</v>
          </cell>
          <cell r="B55">
            <v>1</v>
          </cell>
          <cell r="C55">
            <v>4</v>
          </cell>
          <cell r="D55">
            <v>2.5</v>
          </cell>
        </row>
        <row r="56">
          <cell r="A56">
            <v>3200102915</v>
          </cell>
          <cell r="C56">
            <v>1</v>
          </cell>
          <cell r="D56">
            <v>1.5</v>
          </cell>
          <cell r="E56">
            <v>6</v>
          </cell>
        </row>
        <row r="57">
          <cell r="A57">
            <v>3200105958</v>
          </cell>
          <cell r="B57">
            <v>2</v>
          </cell>
          <cell r="C57">
            <v>1</v>
          </cell>
          <cell r="D57">
            <v>2</v>
          </cell>
        </row>
        <row r="58">
          <cell r="A58">
            <v>3200105829</v>
          </cell>
          <cell r="B58">
            <v>7</v>
          </cell>
          <cell r="D58">
            <v>2</v>
          </cell>
        </row>
        <row r="59">
          <cell r="A59">
            <v>3200104694</v>
          </cell>
          <cell r="E59">
            <v>6</v>
          </cell>
        </row>
        <row r="60">
          <cell r="A60">
            <v>3200103503</v>
          </cell>
          <cell r="B60">
            <v>1</v>
          </cell>
          <cell r="C60">
            <v>2</v>
          </cell>
          <cell r="D60">
            <v>2.5</v>
          </cell>
          <cell r="F60">
            <v>5</v>
          </cell>
        </row>
        <row r="61">
          <cell r="A61">
            <v>3200104033</v>
          </cell>
          <cell r="C61">
            <v>3</v>
          </cell>
          <cell r="D61">
            <v>2</v>
          </cell>
        </row>
        <row r="62">
          <cell r="A62">
            <v>3200104001</v>
          </cell>
          <cell r="B62">
            <v>1</v>
          </cell>
          <cell r="C62">
            <v>1</v>
          </cell>
          <cell r="D62">
            <v>0.5</v>
          </cell>
        </row>
        <row r="63">
          <cell r="A63">
            <v>3200105074</v>
          </cell>
          <cell r="F63">
            <v>2.5</v>
          </cell>
        </row>
        <row r="64">
          <cell r="A64">
            <v>3200105301</v>
          </cell>
          <cell r="C64">
            <v>1</v>
          </cell>
          <cell r="D64">
            <v>1</v>
          </cell>
        </row>
        <row r="65">
          <cell r="A65">
            <v>3200101054</v>
          </cell>
          <cell r="C65">
            <v>1</v>
          </cell>
          <cell r="D65">
            <v>0.5</v>
          </cell>
        </row>
        <row r="66">
          <cell r="A66">
            <v>3200105281</v>
          </cell>
          <cell r="D66">
            <v>1.5</v>
          </cell>
        </row>
        <row r="67">
          <cell r="A67">
            <v>3200105833</v>
          </cell>
          <cell r="B67">
            <v>0</v>
          </cell>
          <cell r="C67">
            <v>1</v>
          </cell>
          <cell r="D67">
            <v>3.5</v>
          </cell>
          <cell r="E67">
            <v>12</v>
          </cell>
          <cell r="F67">
            <v>12.5</v>
          </cell>
        </row>
        <row r="68">
          <cell r="A68">
            <v>3200104346</v>
          </cell>
          <cell r="C68">
            <v>1</v>
          </cell>
          <cell r="D68">
            <v>2.5</v>
          </cell>
          <cell r="E68">
            <v>6</v>
          </cell>
        </row>
        <row r="69">
          <cell r="A69">
            <v>3200102363</v>
          </cell>
          <cell r="C69">
            <v>5</v>
          </cell>
          <cell r="E69">
            <v>6</v>
          </cell>
        </row>
        <row r="70">
          <cell r="A70">
            <v>3200101028</v>
          </cell>
          <cell r="D70">
            <v>2</v>
          </cell>
          <cell r="F70">
            <v>5</v>
          </cell>
        </row>
        <row r="71">
          <cell r="A71">
            <v>3200105240</v>
          </cell>
          <cell r="D71">
            <v>1</v>
          </cell>
        </row>
        <row r="72">
          <cell r="A72">
            <v>3200103663</v>
          </cell>
          <cell r="B72">
            <v>5</v>
          </cell>
          <cell r="C72">
            <v>4</v>
          </cell>
          <cell r="E72">
            <v>12</v>
          </cell>
          <cell r="F72">
            <v>25</v>
          </cell>
        </row>
        <row r="73">
          <cell r="A73">
            <v>3200102841</v>
          </cell>
          <cell r="C73">
            <v>2</v>
          </cell>
          <cell r="D73">
            <v>0.5</v>
          </cell>
        </row>
        <row r="74">
          <cell r="A74">
            <v>3200102129</v>
          </cell>
          <cell r="B74">
            <v>5</v>
          </cell>
          <cell r="C74">
            <v>5</v>
          </cell>
          <cell r="E74">
            <v>12</v>
          </cell>
          <cell r="F74">
            <v>40</v>
          </cell>
        </row>
        <row r="75">
          <cell r="A75">
            <v>3200103600</v>
          </cell>
          <cell r="C75">
            <v>10</v>
          </cell>
          <cell r="E75">
            <v>12</v>
          </cell>
        </row>
        <row r="76">
          <cell r="A76">
            <v>3200105461</v>
          </cell>
          <cell r="E76">
            <v>6</v>
          </cell>
        </row>
        <row r="77">
          <cell r="A77">
            <v>3200105128</v>
          </cell>
          <cell r="C77">
            <v>7.2</v>
          </cell>
          <cell r="D77">
            <v>2</v>
          </cell>
          <cell r="E77">
            <v>10</v>
          </cell>
        </row>
        <row r="78">
          <cell r="A78">
            <v>3200103465</v>
          </cell>
          <cell r="C78">
            <v>1</v>
          </cell>
          <cell r="D78">
            <v>3</v>
          </cell>
          <cell r="E78">
            <v>12</v>
          </cell>
          <cell r="F78">
            <v>5</v>
          </cell>
        </row>
        <row r="79">
          <cell r="A79">
            <v>3200104542</v>
          </cell>
          <cell r="B79">
            <v>7</v>
          </cell>
          <cell r="C79">
            <v>1</v>
          </cell>
          <cell r="E79">
            <v>6</v>
          </cell>
        </row>
        <row r="80">
          <cell r="A80">
            <v>3200105136</v>
          </cell>
          <cell r="C80">
            <v>1</v>
          </cell>
          <cell r="F80">
            <v>5</v>
          </cell>
        </row>
        <row r="81">
          <cell r="A81">
            <v>3200105594</v>
          </cell>
          <cell r="C81">
            <v>1</v>
          </cell>
          <cell r="D81">
            <v>2</v>
          </cell>
          <cell r="E81">
            <v>12</v>
          </cell>
        </row>
        <row r="82">
          <cell r="A82">
            <v>3200106036</v>
          </cell>
          <cell r="C82">
            <v>1</v>
          </cell>
          <cell r="D82">
            <v>1</v>
          </cell>
          <cell r="E82">
            <v>6</v>
          </cell>
        </row>
        <row r="83">
          <cell r="A83">
            <v>3200102365</v>
          </cell>
          <cell r="C83">
            <v>1.6</v>
          </cell>
        </row>
        <row r="84">
          <cell r="A84">
            <v>3200103996</v>
          </cell>
          <cell r="B84">
            <v>0</v>
          </cell>
          <cell r="C84">
            <v>1</v>
          </cell>
          <cell r="D84">
            <v>1</v>
          </cell>
          <cell r="F84">
            <v>1.25</v>
          </cell>
        </row>
        <row r="85">
          <cell r="A85">
            <v>3200105467</v>
          </cell>
          <cell r="B85">
            <v>0</v>
          </cell>
          <cell r="C85">
            <v>0</v>
          </cell>
          <cell r="D85">
            <v>2</v>
          </cell>
          <cell r="E85">
            <v>2</v>
          </cell>
          <cell r="F85">
            <v>1.5</v>
          </cell>
        </row>
        <row r="86">
          <cell r="A86">
            <v>3200105857</v>
          </cell>
          <cell r="C86">
            <v>1</v>
          </cell>
          <cell r="D86">
            <v>1</v>
          </cell>
          <cell r="F86">
            <v>5</v>
          </cell>
        </row>
        <row r="87">
          <cell r="A87">
            <v>3200103982</v>
          </cell>
          <cell r="B87">
            <v>5</v>
          </cell>
          <cell r="C87">
            <v>0.2</v>
          </cell>
          <cell r="D87">
            <v>1</v>
          </cell>
          <cell r="E87">
            <v>10</v>
          </cell>
        </row>
        <row r="88">
          <cell r="A88">
            <v>3200102787</v>
          </cell>
          <cell r="B88">
            <v>10</v>
          </cell>
          <cell r="C88">
            <v>4</v>
          </cell>
          <cell r="D88">
            <v>3</v>
          </cell>
        </row>
        <row r="89">
          <cell r="A89">
            <v>3200104711</v>
          </cell>
          <cell r="B89">
            <v>1</v>
          </cell>
          <cell r="C89">
            <v>1</v>
          </cell>
          <cell r="D89">
            <v>1</v>
          </cell>
          <cell r="E89">
            <v>12</v>
          </cell>
        </row>
        <row r="90">
          <cell r="A90">
            <v>3200104816</v>
          </cell>
          <cell r="E90">
            <v>12</v>
          </cell>
        </row>
        <row r="91">
          <cell r="A91">
            <v>3200104038</v>
          </cell>
          <cell r="B91">
            <v>6</v>
          </cell>
          <cell r="C91">
            <v>15</v>
          </cell>
          <cell r="D91">
            <v>5.5</v>
          </cell>
          <cell r="E91">
            <v>6</v>
          </cell>
        </row>
        <row r="92">
          <cell r="A92">
            <v>3200105824</v>
          </cell>
          <cell r="F92">
            <v>4</v>
          </cell>
        </row>
        <row r="93">
          <cell r="A93">
            <v>3200105132</v>
          </cell>
          <cell r="C93">
            <v>2.8</v>
          </cell>
          <cell r="D93">
            <v>1</v>
          </cell>
          <cell r="E93">
            <v>6</v>
          </cell>
        </row>
        <row r="94">
          <cell r="A94">
            <v>3200105768</v>
          </cell>
          <cell r="B94">
            <v>8</v>
          </cell>
          <cell r="C94">
            <v>4</v>
          </cell>
          <cell r="D94">
            <v>1.5</v>
          </cell>
          <cell r="E94">
            <v>12</v>
          </cell>
          <cell r="F94">
            <v>0</v>
          </cell>
        </row>
        <row r="95">
          <cell r="A95">
            <v>3200105238</v>
          </cell>
          <cell r="C95">
            <v>1</v>
          </cell>
        </row>
        <row r="96">
          <cell r="A96">
            <v>3200103872</v>
          </cell>
          <cell r="B96">
            <v>0</v>
          </cell>
        </row>
        <row r="97">
          <cell r="A97">
            <v>3200105463</v>
          </cell>
          <cell r="C97">
            <v>0.6</v>
          </cell>
          <cell r="D97">
            <v>11.5</v>
          </cell>
          <cell r="E97">
            <v>6</v>
          </cell>
          <cell r="F97">
            <v>0</v>
          </cell>
        </row>
        <row r="98">
          <cell r="A98">
            <v>3200105756</v>
          </cell>
          <cell r="B98">
            <v>5</v>
          </cell>
          <cell r="C98">
            <v>6</v>
          </cell>
          <cell r="D98">
            <v>15</v>
          </cell>
        </row>
        <row r="99">
          <cell r="A99">
            <v>3200105462</v>
          </cell>
          <cell r="B99">
            <v>0</v>
          </cell>
          <cell r="D99">
            <v>1</v>
          </cell>
          <cell r="F99">
            <v>0</v>
          </cell>
        </row>
        <row r="100">
          <cell r="A100">
            <v>3200105964</v>
          </cell>
          <cell r="C100">
            <v>1</v>
          </cell>
        </row>
        <row r="101">
          <cell r="A101">
            <v>3200103622</v>
          </cell>
          <cell r="B101">
            <v>5</v>
          </cell>
          <cell r="C101">
            <v>7</v>
          </cell>
        </row>
        <row r="102">
          <cell r="A102">
            <v>3200103428</v>
          </cell>
          <cell r="B102">
            <v>1</v>
          </cell>
          <cell r="C102">
            <v>4</v>
          </cell>
          <cell r="D102">
            <v>0.5</v>
          </cell>
          <cell r="E102">
            <v>0</v>
          </cell>
          <cell r="F102">
            <v>2.5</v>
          </cell>
        </row>
        <row r="103">
          <cell r="A103">
            <v>3200103658</v>
          </cell>
          <cell r="B103">
            <v>1</v>
          </cell>
          <cell r="C103">
            <v>1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3200104777</v>
          </cell>
          <cell r="B104">
            <v>2</v>
          </cell>
          <cell r="C104">
            <v>0</v>
          </cell>
          <cell r="D104">
            <v>1</v>
          </cell>
          <cell r="E104">
            <v>0</v>
          </cell>
          <cell r="F104">
            <v>0</v>
          </cell>
        </row>
        <row r="105">
          <cell r="A105">
            <v>3200105114</v>
          </cell>
          <cell r="B105">
            <v>0</v>
          </cell>
          <cell r="C105">
            <v>5.2</v>
          </cell>
          <cell r="D105">
            <v>4</v>
          </cell>
          <cell r="E105">
            <v>0</v>
          </cell>
          <cell r="F105">
            <v>5</v>
          </cell>
        </row>
        <row r="106">
          <cell r="A106">
            <v>3200100793</v>
          </cell>
          <cell r="B106">
            <v>5</v>
          </cell>
          <cell r="C106">
            <v>0</v>
          </cell>
          <cell r="D106">
            <v>1</v>
          </cell>
          <cell r="E106">
            <v>0</v>
          </cell>
          <cell r="F106">
            <v>0</v>
          </cell>
        </row>
        <row r="107">
          <cell r="A107">
            <v>3200103403</v>
          </cell>
          <cell r="B107">
            <v>10</v>
          </cell>
          <cell r="C107">
            <v>5.5</v>
          </cell>
          <cell r="D107">
            <v>3</v>
          </cell>
          <cell r="E107">
            <v>0</v>
          </cell>
          <cell r="F107">
            <v>2.5</v>
          </cell>
        </row>
        <row r="108">
          <cell r="A108">
            <v>3200106029</v>
          </cell>
          <cell r="B108">
            <v>7</v>
          </cell>
          <cell r="C108">
            <v>1</v>
          </cell>
          <cell r="D108">
            <v>1.5</v>
          </cell>
          <cell r="E108">
            <v>0</v>
          </cell>
          <cell r="F108">
            <v>0</v>
          </cell>
        </row>
        <row r="109">
          <cell r="A109">
            <v>3200105828</v>
          </cell>
          <cell r="B109">
            <v>2</v>
          </cell>
          <cell r="C109">
            <v>7</v>
          </cell>
          <cell r="D109">
            <v>3</v>
          </cell>
          <cell r="E109">
            <v>6</v>
          </cell>
          <cell r="F109">
            <v>0</v>
          </cell>
        </row>
        <row r="110">
          <cell r="A110">
            <v>3200104070</v>
          </cell>
          <cell r="B110">
            <v>1</v>
          </cell>
          <cell r="C110">
            <v>1</v>
          </cell>
          <cell r="D110">
            <v>3</v>
          </cell>
          <cell r="E110">
            <v>0</v>
          </cell>
          <cell r="F110">
            <v>0</v>
          </cell>
        </row>
        <row r="111">
          <cell r="A111">
            <v>3200103933</v>
          </cell>
          <cell r="B111">
            <v>10</v>
          </cell>
          <cell r="C111">
            <v>2</v>
          </cell>
          <cell r="D111">
            <v>1</v>
          </cell>
          <cell r="E111">
            <v>0</v>
          </cell>
          <cell r="F111">
            <v>0</v>
          </cell>
        </row>
        <row r="112">
          <cell r="A112">
            <v>3200105237</v>
          </cell>
          <cell r="B112">
            <v>0</v>
          </cell>
          <cell r="C112">
            <v>3</v>
          </cell>
          <cell r="D112">
            <v>1.5</v>
          </cell>
          <cell r="E112">
            <v>0</v>
          </cell>
          <cell r="F112">
            <v>0</v>
          </cell>
        </row>
        <row r="113">
          <cell r="A113">
            <v>3200102196</v>
          </cell>
          <cell r="B113">
            <v>0</v>
          </cell>
          <cell r="C113">
            <v>0.5</v>
          </cell>
          <cell r="D113">
            <v>0.5</v>
          </cell>
          <cell r="E113">
            <v>0</v>
          </cell>
          <cell r="F113">
            <v>0</v>
          </cell>
        </row>
        <row r="114">
          <cell r="A114">
            <v>3200102375</v>
          </cell>
          <cell r="B114">
            <v>0</v>
          </cell>
          <cell r="C114">
            <v>0</v>
          </cell>
          <cell r="D114">
            <v>2</v>
          </cell>
          <cell r="E114">
            <v>0</v>
          </cell>
          <cell r="F114">
            <v>0</v>
          </cell>
        </row>
        <row r="115">
          <cell r="A115">
            <v>3200102619</v>
          </cell>
          <cell r="B115">
            <v>0</v>
          </cell>
          <cell r="C115">
            <v>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3200102055</v>
          </cell>
          <cell r="B116">
            <v>5</v>
          </cell>
          <cell r="C116">
            <v>5</v>
          </cell>
          <cell r="D116">
            <v>1</v>
          </cell>
          <cell r="E116">
            <v>0</v>
          </cell>
          <cell r="F116">
            <v>0</v>
          </cell>
        </row>
        <row r="117">
          <cell r="A117">
            <v>3200102098</v>
          </cell>
          <cell r="B117">
            <v>0</v>
          </cell>
          <cell r="C117">
            <v>0</v>
          </cell>
          <cell r="D117">
            <v>3</v>
          </cell>
          <cell r="E117">
            <v>0</v>
          </cell>
          <cell r="F117">
            <v>0</v>
          </cell>
        </row>
        <row r="118">
          <cell r="A118">
            <v>3200103493</v>
          </cell>
          <cell r="B118">
            <v>6</v>
          </cell>
          <cell r="C118">
            <v>4</v>
          </cell>
          <cell r="D118">
            <v>0.5</v>
          </cell>
          <cell r="E118">
            <v>0</v>
          </cell>
          <cell r="F118">
            <v>0</v>
          </cell>
        </row>
        <row r="119">
          <cell r="A119">
            <v>3200105102</v>
          </cell>
          <cell r="B119">
            <v>7</v>
          </cell>
          <cell r="C119">
            <v>1</v>
          </cell>
          <cell r="D119">
            <v>2</v>
          </cell>
          <cell r="E119">
            <v>0</v>
          </cell>
          <cell r="F119">
            <v>0</v>
          </cell>
        </row>
        <row r="120">
          <cell r="A120">
            <v>3200104812</v>
          </cell>
          <cell r="B120">
            <v>1</v>
          </cell>
          <cell r="C120">
            <v>0</v>
          </cell>
          <cell r="D120">
            <v>2</v>
          </cell>
          <cell r="E120">
            <v>6</v>
          </cell>
          <cell r="F120">
            <v>0</v>
          </cell>
        </row>
        <row r="121">
          <cell r="A121">
            <v>3200103368</v>
          </cell>
          <cell r="B121">
            <v>0</v>
          </cell>
          <cell r="C121">
            <v>0</v>
          </cell>
          <cell r="D121">
            <v>1.5</v>
          </cell>
          <cell r="E121">
            <v>8</v>
          </cell>
          <cell r="F121">
            <v>0</v>
          </cell>
        </row>
        <row r="122">
          <cell r="A122">
            <v>3200100984</v>
          </cell>
          <cell r="B122">
            <v>6</v>
          </cell>
          <cell r="C122">
            <v>1</v>
          </cell>
          <cell r="D122">
            <v>0.5</v>
          </cell>
          <cell r="E122">
            <v>0</v>
          </cell>
          <cell r="F122">
            <v>0</v>
          </cell>
        </row>
        <row r="123">
          <cell r="A123">
            <v>3200103737</v>
          </cell>
          <cell r="B123">
            <v>0</v>
          </cell>
          <cell r="C123">
            <v>8.1999999999999993</v>
          </cell>
          <cell r="D123">
            <v>0.5</v>
          </cell>
          <cell r="E123">
            <v>0</v>
          </cell>
          <cell r="F123">
            <v>0</v>
          </cell>
        </row>
        <row r="124">
          <cell r="A124">
            <v>3200101920</v>
          </cell>
          <cell r="B124">
            <v>2</v>
          </cell>
          <cell r="C124">
            <v>0</v>
          </cell>
          <cell r="D124">
            <v>1</v>
          </cell>
          <cell r="E124">
            <v>0</v>
          </cell>
          <cell r="F124">
            <v>0</v>
          </cell>
        </row>
        <row r="125">
          <cell r="A125">
            <v>3200104790</v>
          </cell>
          <cell r="B125">
            <v>1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A126">
            <v>3200104674</v>
          </cell>
          <cell r="B126">
            <v>1</v>
          </cell>
          <cell r="C126">
            <v>0</v>
          </cell>
          <cell r="D126">
            <v>2</v>
          </cell>
          <cell r="E126">
            <v>6</v>
          </cell>
          <cell r="F126">
            <v>0</v>
          </cell>
        </row>
        <row r="127">
          <cell r="A127">
            <v>3200106023</v>
          </cell>
          <cell r="B127">
            <v>1</v>
          </cell>
          <cell r="C127">
            <v>1.6</v>
          </cell>
          <cell r="D127">
            <v>3</v>
          </cell>
          <cell r="E127">
            <v>0</v>
          </cell>
          <cell r="F127">
            <v>0</v>
          </cell>
        </row>
        <row r="128">
          <cell r="A128">
            <v>3200102909</v>
          </cell>
          <cell r="B128">
            <v>0</v>
          </cell>
          <cell r="C128">
            <v>0</v>
          </cell>
          <cell r="D128">
            <v>13</v>
          </cell>
          <cell r="E128">
            <v>6</v>
          </cell>
          <cell r="F128">
            <v>0</v>
          </cell>
        </row>
        <row r="129">
          <cell r="A129">
            <v>3200103320</v>
          </cell>
          <cell r="B129">
            <v>0</v>
          </cell>
          <cell r="C129">
            <v>1.6</v>
          </cell>
          <cell r="D129">
            <v>2</v>
          </cell>
          <cell r="E129">
            <v>12</v>
          </cell>
          <cell r="F129">
            <v>0</v>
          </cell>
        </row>
        <row r="130">
          <cell r="A130">
            <v>3200100699</v>
          </cell>
          <cell r="B130">
            <v>0</v>
          </cell>
          <cell r="C130">
            <v>2</v>
          </cell>
          <cell r="D130">
            <v>0</v>
          </cell>
          <cell r="E130">
            <v>12</v>
          </cell>
          <cell r="F130">
            <v>0</v>
          </cell>
        </row>
        <row r="131">
          <cell r="A131">
            <v>3200102906</v>
          </cell>
          <cell r="B131">
            <v>0</v>
          </cell>
          <cell r="C131">
            <v>1</v>
          </cell>
          <cell r="D131">
            <v>2</v>
          </cell>
          <cell r="E131">
            <v>0</v>
          </cell>
          <cell r="F131">
            <v>0</v>
          </cell>
        </row>
        <row r="132">
          <cell r="A132">
            <v>3200102656</v>
          </cell>
          <cell r="B132">
            <v>0</v>
          </cell>
          <cell r="C132">
            <v>0</v>
          </cell>
          <cell r="D132">
            <v>1.5</v>
          </cell>
          <cell r="E132">
            <v>0</v>
          </cell>
          <cell r="F132">
            <v>0</v>
          </cell>
        </row>
        <row r="133">
          <cell r="A133">
            <v>3200105755</v>
          </cell>
          <cell r="B133">
            <v>7</v>
          </cell>
          <cell r="C133">
            <v>0</v>
          </cell>
          <cell r="D133">
            <v>3</v>
          </cell>
          <cell r="E133">
            <v>0</v>
          </cell>
          <cell r="F133">
            <v>2.5</v>
          </cell>
        </row>
        <row r="134">
          <cell r="A134">
            <v>3200104073</v>
          </cell>
          <cell r="B134">
            <v>0</v>
          </cell>
          <cell r="C134">
            <v>20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3200105903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3200100549</v>
          </cell>
          <cell r="B136">
            <v>5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3200100407</v>
          </cell>
          <cell r="B137">
            <v>5</v>
          </cell>
          <cell r="C137">
            <v>0</v>
          </cell>
          <cell r="D137">
            <v>2</v>
          </cell>
          <cell r="E137">
            <v>12</v>
          </cell>
          <cell r="F137">
            <v>0</v>
          </cell>
        </row>
        <row r="138">
          <cell r="A138">
            <v>3200102371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3200105075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3200104145</v>
          </cell>
          <cell r="B140">
            <v>5</v>
          </cell>
          <cell r="C140">
            <v>1</v>
          </cell>
          <cell r="D140">
            <v>0</v>
          </cell>
          <cell r="E140">
            <v>6</v>
          </cell>
          <cell r="F140">
            <v>0</v>
          </cell>
        </row>
        <row r="141">
          <cell r="A141">
            <v>3200105241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3200104350</v>
          </cell>
          <cell r="B142">
            <v>8</v>
          </cell>
          <cell r="C142">
            <v>1</v>
          </cell>
          <cell r="D142">
            <v>5</v>
          </cell>
          <cell r="E142">
            <v>0</v>
          </cell>
          <cell r="F142">
            <v>0</v>
          </cell>
        </row>
        <row r="143">
          <cell r="A143">
            <v>3200106030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3200103946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3200105811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3200102957</v>
          </cell>
          <cell r="B146">
            <v>0</v>
          </cell>
          <cell r="C146">
            <v>0</v>
          </cell>
          <cell r="D146">
            <v>0.5</v>
          </cell>
          <cell r="E146">
            <v>0</v>
          </cell>
          <cell r="F146">
            <v>0</v>
          </cell>
        </row>
        <row r="147">
          <cell r="A147">
            <v>3200104972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3200102995</v>
          </cell>
          <cell r="B148">
            <v>0</v>
          </cell>
          <cell r="C148">
            <v>0</v>
          </cell>
          <cell r="D148">
            <v>0</v>
          </cell>
          <cell r="E148">
            <v>6</v>
          </cell>
          <cell r="F148">
            <v>0</v>
          </cell>
        </row>
        <row r="149">
          <cell r="A149">
            <v>3200103353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3200102836</v>
          </cell>
          <cell r="B150">
            <v>2</v>
          </cell>
          <cell r="C150">
            <v>6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3200104124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3200100874</v>
          </cell>
          <cell r="B152">
            <v>5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3200100623</v>
          </cell>
          <cell r="B153">
            <v>0</v>
          </cell>
          <cell r="C153">
            <v>1</v>
          </cell>
          <cell r="D153">
            <v>3</v>
          </cell>
          <cell r="E153">
            <v>0</v>
          </cell>
          <cell r="F153">
            <v>2.5</v>
          </cell>
        </row>
        <row r="154">
          <cell r="A154">
            <v>32000100674</v>
          </cell>
          <cell r="B154">
            <v>0</v>
          </cell>
          <cell r="C154">
            <v>0</v>
          </cell>
          <cell r="D154">
            <v>0.5</v>
          </cell>
          <cell r="E154">
            <v>6</v>
          </cell>
          <cell r="F154">
            <v>0</v>
          </cell>
        </row>
        <row r="155">
          <cell r="A155">
            <v>3200104686</v>
          </cell>
          <cell r="B155">
            <v>0</v>
          </cell>
          <cell r="C155">
            <v>12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3200105967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3200102949</v>
          </cell>
          <cell r="B157">
            <v>2</v>
          </cell>
          <cell r="C157">
            <v>0</v>
          </cell>
          <cell r="D157">
            <v>0</v>
          </cell>
          <cell r="E157">
            <v>6</v>
          </cell>
          <cell r="F157">
            <v>0</v>
          </cell>
        </row>
        <row r="158">
          <cell r="A158">
            <v>3200100539</v>
          </cell>
          <cell r="B158">
            <v>1</v>
          </cell>
          <cell r="C158">
            <v>1</v>
          </cell>
          <cell r="D158">
            <v>3</v>
          </cell>
          <cell r="E158">
            <v>6</v>
          </cell>
          <cell r="F158">
            <v>0</v>
          </cell>
        </row>
        <row r="159">
          <cell r="A159">
            <v>3200106260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3200105243</v>
          </cell>
          <cell r="B160">
            <v>0</v>
          </cell>
          <cell r="C160">
            <v>0</v>
          </cell>
          <cell r="D160">
            <v>0</v>
          </cell>
          <cell r="E160">
            <v>20</v>
          </cell>
          <cell r="F160">
            <v>0</v>
          </cell>
        </row>
        <row r="161">
          <cell r="A161">
            <v>3190100916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workbookViewId="0">
      <selection sqref="A1:XFD1048576"/>
    </sheetView>
  </sheetViews>
  <sheetFormatPr defaultColWidth="8.875" defaultRowHeight="15" x14ac:dyDescent="0.25"/>
  <cols>
    <col min="1" max="1" width="11.625" style="4" bestFit="1" customWidth="1"/>
    <col min="2" max="16384" width="8.875" style="2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>
        <v>3190102251</v>
      </c>
      <c r="B2" s="2">
        <v>0</v>
      </c>
      <c r="C2" s="2">
        <v>0</v>
      </c>
      <c r="D2" s="2">
        <v>0</v>
      </c>
      <c r="E2" s="2">
        <v>0</v>
      </c>
      <c r="F2" s="2">
        <v>0</v>
      </c>
    </row>
    <row r="3" spans="1:6" x14ac:dyDescent="0.25">
      <c r="A3" s="3">
        <v>3190105279</v>
      </c>
      <c r="B3" s="2">
        <v>0</v>
      </c>
      <c r="C3" s="2">
        <v>0</v>
      </c>
      <c r="D3" s="2">
        <v>0</v>
      </c>
      <c r="E3" s="2">
        <v>0</v>
      </c>
      <c r="F3" s="2">
        <v>0</v>
      </c>
    </row>
    <row r="4" spans="1:6" x14ac:dyDescent="0.25">
      <c r="A4" s="3">
        <v>3200100396</v>
      </c>
      <c r="B4" s="2">
        <f>VLOOKUP(A4,[1]Sheet1!$A$2:$F$161,2,0)</f>
        <v>0</v>
      </c>
      <c r="C4" s="2">
        <f>VLOOKUP(A4,[1]Sheet1!$A$2:$F$161,3,0)</f>
        <v>11</v>
      </c>
      <c r="D4" s="2">
        <f>VLOOKUP(A4,[1]Sheet1!$A$2:$F$161,4,0)</f>
        <v>5</v>
      </c>
      <c r="E4" s="2">
        <f>VLOOKUP(A4,[1]Sheet1!$A$2:$F$161,5,0)</f>
        <v>6</v>
      </c>
      <c r="F4" s="2">
        <f>VLOOKUP(A4,[1]Sheet1!$A$2:$F$161,6,0)</f>
        <v>2.5</v>
      </c>
    </row>
    <row r="5" spans="1:6" x14ac:dyDescent="0.25">
      <c r="A5" s="3">
        <v>3200100407</v>
      </c>
      <c r="B5" s="2">
        <f>VLOOKUP(A5,[1]Sheet1!$A$2:$F$161,2,0)</f>
        <v>5</v>
      </c>
      <c r="C5" s="2">
        <f>VLOOKUP(A5,[1]Sheet1!$A$2:$F$161,3,0)</f>
        <v>0</v>
      </c>
      <c r="D5" s="2">
        <f>VLOOKUP(A5,[1]Sheet1!$A$2:$F$161,4,0)</f>
        <v>2</v>
      </c>
      <c r="E5" s="2">
        <f>VLOOKUP(A5,[1]Sheet1!$A$2:$F$161,5,0)</f>
        <v>12</v>
      </c>
      <c r="F5" s="2">
        <f>VLOOKUP(A5,[1]Sheet1!$A$2:$F$161,6,0)</f>
        <v>0</v>
      </c>
    </row>
    <row r="6" spans="1:6" x14ac:dyDescent="0.25">
      <c r="A6" s="3">
        <v>3200100458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25">
      <c r="A7" s="3">
        <v>3200100539</v>
      </c>
      <c r="B7" s="2">
        <f>VLOOKUP(A7,[1]Sheet1!$A$2:$F$161,2,0)</f>
        <v>1</v>
      </c>
      <c r="C7" s="2">
        <f>VLOOKUP(A7,[1]Sheet1!$A$2:$F$161,3,0)</f>
        <v>1</v>
      </c>
      <c r="D7" s="2">
        <f>VLOOKUP(A7,[1]Sheet1!$A$2:$F$161,4,0)</f>
        <v>3</v>
      </c>
      <c r="E7" s="2">
        <f>VLOOKUP(A7,[1]Sheet1!$A$2:$F$161,5,0)</f>
        <v>6</v>
      </c>
      <c r="F7" s="2">
        <f>VLOOKUP(A7,[1]Sheet1!$A$2:$F$161,6,0)</f>
        <v>0</v>
      </c>
    </row>
    <row r="8" spans="1:6" x14ac:dyDescent="0.25">
      <c r="A8" s="3">
        <v>3200100549</v>
      </c>
      <c r="B8" s="2">
        <f>VLOOKUP(A8,[1]Sheet1!$A$2:$F$161,2,0)</f>
        <v>5</v>
      </c>
      <c r="C8" s="2">
        <f>VLOOKUP(A8,[1]Sheet1!$A$2:$F$161,3,0)</f>
        <v>0</v>
      </c>
      <c r="D8" s="2">
        <f>VLOOKUP(A8,[1]Sheet1!$A$2:$F$161,4,0)</f>
        <v>0</v>
      </c>
      <c r="E8" s="2">
        <f>VLOOKUP(A8,[1]Sheet1!$A$2:$F$161,5,0)</f>
        <v>0</v>
      </c>
      <c r="F8" s="2">
        <f>VLOOKUP(A8,[1]Sheet1!$A$2:$F$161,6,0)</f>
        <v>0</v>
      </c>
    </row>
    <row r="9" spans="1:6" x14ac:dyDescent="0.25">
      <c r="A9" s="3">
        <v>3200100623</v>
      </c>
      <c r="B9" s="2">
        <f>VLOOKUP(A9,[1]Sheet1!$A$2:$F$161,2,0)</f>
        <v>0</v>
      </c>
      <c r="C9" s="2">
        <f>VLOOKUP(A9,[1]Sheet1!$A$2:$F$161,3,0)</f>
        <v>1</v>
      </c>
      <c r="D9" s="2">
        <f>VLOOKUP(A9,[1]Sheet1!$A$2:$F$161,4,0)</f>
        <v>3</v>
      </c>
      <c r="E9" s="2">
        <f>VLOOKUP(A9,[1]Sheet1!$A$2:$F$161,5,0)</f>
        <v>0</v>
      </c>
      <c r="F9" s="2">
        <f>VLOOKUP(A9,[1]Sheet1!$A$2:$F$161,6,0)</f>
        <v>2.5</v>
      </c>
    </row>
    <row r="10" spans="1:6" x14ac:dyDescent="0.25">
      <c r="A10" s="3">
        <v>3200100674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</row>
    <row r="11" spans="1:6" x14ac:dyDescent="0.25">
      <c r="A11" s="3">
        <v>3200100698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6" x14ac:dyDescent="0.25">
      <c r="A12" s="3">
        <v>3200100699</v>
      </c>
      <c r="B12" s="2">
        <f>VLOOKUP(A12,[1]Sheet1!$A$2:$F$161,2,0)</f>
        <v>0</v>
      </c>
      <c r="C12" s="2">
        <f>VLOOKUP(A12,[1]Sheet1!$A$2:$F$161,3,0)</f>
        <v>2</v>
      </c>
      <c r="D12" s="2">
        <f>VLOOKUP(A12,[1]Sheet1!$A$2:$F$161,4,0)</f>
        <v>0</v>
      </c>
      <c r="E12" s="2">
        <f>VLOOKUP(A12,[1]Sheet1!$A$2:$F$161,5,0)</f>
        <v>12</v>
      </c>
      <c r="F12" s="2">
        <f>VLOOKUP(A12,[1]Sheet1!$A$2:$F$161,6,0)</f>
        <v>0</v>
      </c>
    </row>
    <row r="13" spans="1:6" x14ac:dyDescent="0.25">
      <c r="A13" s="3">
        <v>3200100793</v>
      </c>
      <c r="B13" s="2">
        <f>VLOOKUP(A13,[1]Sheet1!$A$2:$F$161,2,0)</f>
        <v>5</v>
      </c>
      <c r="C13" s="2">
        <f>VLOOKUP(A13,[1]Sheet1!$A$2:$F$161,3,0)</f>
        <v>0</v>
      </c>
      <c r="D13" s="2">
        <f>VLOOKUP(A13,[1]Sheet1!$A$2:$F$161,4,0)</f>
        <v>1</v>
      </c>
      <c r="E13" s="2">
        <f>VLOOKUP(A13,[1]Sheet1!$A$2:$F$161,5,0)</f>
        <v>0</v>
      </c>
      <c r="F13" s="2">
        <f>VLOOKUP(A13,[1]Sheet1!$A$2:$F$161,6,0)</f>
        <v>0</v>
      </c>
    </row>
    <row r="14" spans="1:6" x14ac:dyDescent="0.25">
      <c r="A14" s="3">
        <v>3200100797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</row>
    <row r="15" spans="1:6" x14ac:dyDescent="0.25">
      <c r="A15" s="3">
        <v>3200100827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</row>
    <row r="16" spans="1:6" x14ac:dyDescent="0.25">
      <c r="A16" s="3">
        <v>3200100874</v>
      </c>
      <c r="B16" s="2">
        <f>VLOOKUP(A16,[1]Sheet1!$A$2:$F$161,2,0)</f>
        <v>5</v>
      </c>
      <c r="C16" s="2">
        <f>VLOOKUP(A16,[1]Sheet1!$A$2:$F$161,3,0)</f>
        <v>0</v>
      </c>
      <c r="D16" s="2">
        <f>VLOOKUP(A16,[1]Sheet1!$A$2:$F$161,4,0)</f>
        <v>0</v>
      </c>
      <c r="E16" s="2">
        <f>VLOOKUP(A16,[1]Sheet1!$A$2:$F$161,5,0)</f>
        <v>0</v>
      </c>
      <c r="F16" s="2">
        <f>VLOOKUP(A16,[1]Sheet1!$A$2:$F$161,6,0)</f>
        <v>0</v>
      </c>
    </row>
    <row r="17" spans="1:6" x14ac:dyDescent="0.25">
      <c r="A17" s="3">
        <v>3200100984</v>
      </c>
      <c r="B17" s="2">
        <f>VLOOKUP(A17,[1]Sheet1!$A$2:$F$161,2,0)</f>
        <v>6</v>
      </c>
      <c r="C17" s="2">
        <f>VLOOKUP(A17,[1]Sheet1!$A$2:$F$161,3,0)</f>
        <v>1</v>
      </c>
      <c r="D17" s="2">
        <f>VLOOKUP(A17,[1]Sheet1!$A$2:$F$161,4,0)</f>
        <v>0.5</v>
      </c>
      <c r="E17" s="2">
        <f>VLOOKUP(A17,[1]Sheet1!$A$2:$F$161,5,0)</f>
        <v>0</v>
      </c>
      <c r="F17" s="2">
        <f>VLOOKUP(A17,[1]Sheet1!$A$2:$F$161,6,0)</f>
        <v>0</v>
      </c>
    </row>
    <row r="18" spans="1:6" x14ac:dyDescent="0.25">
      <c r="A18" s="3">
        <v>3200101028</v>
      </c>
      <c r="B18" s="2">
        <f>VLOOKUP(A18,[1]Sheet1!$A$2:$F$161,2,0)</f>
        <v>0</v>
      </c>
      <c r="C18" s="2">
        <f>VLOOKUP(A18,[1]Sheet1!$A$2:$F$161,3,0)</f>
        <v>0</v>
      </c>
      <c r="D18" s="2">
        <f>VLOOKUP(A18,[1]Sheet1!$A$2:$F$161,4,0)</f>
        <v>2</v>
      </c>
      <c r="E18" s="2">
        <f>VLOOKUP(A18,[1]Sheet1!$A$2:$F$161,5,0)</f>
        <v>0</v>
      </c>
      <c r="F18" s="2">
        <f>VLOOKUP(A18,[1]Sheet1!$A$2:$F$161,6,0)</f>
        <v>5</v>
      </c>
    </row>
    <row r="19" spans="1:6" x14ac:dyDescent="0.25">
      <c r="A19" s="3">
        <v>3200101054</v>
      </c>
      <c r="B19" s="2">
        <f>VLOOKUP(A19,[1]Sheet1!$A$2:$F$161,2,0)</f>
        <v>0</v>
      </c>
      <c r="C19" s="2">
        <f>VLOOKUP(A19,[1]Sheet1!$A$2:$F$161,3,0)</f>
        <v>1</v>
      </c>
      <c r="D19" s="2">
        <f>VLOOKUP(A19,[1]Sheet1!$A$2:$F$161,4,0)</f>
        <v>0.5</v>
      </c>
      <c r="E19" s="2">
        <f>VLOOKUP(A19,[1]Sheet1!$A$2:$F$161,5,0)</f>
        <v>0</v>
      </c>
      <c r="F19" s="2">
        <f>VLOOKUP(A19,[1]Sheet1!$A$2:$F$161,6,0)</f>
        <v>0</v>
      </c>
    </row>
    <row r="20" spans="1:6" x14ac:dyDescent="0.25">
      <c r="A20" s="3">
        <v>3200101799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3">
        <v>3200101801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3">
        <v>3200101831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25">
      <c r="A23" s="3">
        <v>3200101863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25">
      <c r="A24" s="3">
        <v>3200101891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5">
      <c r="A25" s="3">
        <v>3200101920</v>
      </c>
      <c r="B25" s="2">
        <f>VLOOKUP(A25,[1]Sheet1!$A$2:$F$161,2,0)</f>
        <v>2</v>
      </c>
      <c r="C25" s="2">
        <f>VLOOKUP(A25,[1]Sheet1!$A$2:$F$161,3,0)</f>
        <v>0</v>
      </c>
      <c r="D25" s="2">
        <f>VLOOKUP(A25,[1]Sheet1!$A$2:$F$161,4,0)</f>
        <v>1</v>
      </c>
      <c r="E25" s="2">
        <f>VLOOKUP(A25,[1]Sheet1!$A$2:$F$161,5,0)</f>
        <v>0</v>
      </c>
      <c r="F25" s="2">
        <f>VLOOKUP(A25,[1]Sheet1!$A$2:$F$161,6,0)</f>
        <v>0</v>
      </c>
    </row>
    <row r="26" spans="1:6" x14ac:dyDescent="0.25">
      <c r="A26" s="3">
        <v>3200101931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25">
      <c r="A27" s="3">
        <v>3200102055</v>
      </c>
      <c r="B27" s="2">
        <f>VLOOKUP(A27,[1]Sheet1!$A$2:$F$161,2,0)</f>
        <v>5</v>
      </c>
      <c r="C27" s="2">
        <f>VLOOKUP(A27,[1]Sheet1!$A$2:$F$161,3,0)</f>
        <v>5</v>
      </c>
      <c r="D27" s="2">
        <f>VLOOKUP(A27,[1]Sheet1!$A$2:$F$161,4,0)</f>
        <v>1</v>
      </c>
      <c r="E27" s="2">
        <f>VLOOKUP(A27,[1]Sheet1!$A$2:$F$161,5,0)</f>
        <v>0</v>
      </c>
      <c r="F27" s="2">
        <f>VLOOKUP(A27,[1]Sheet1!$A$2:$F$161,6,0)</f>
        <v>0</v>
      </c>
    </row>
    <row r="28" spans="1:6" x14ac:dyDescent="0.25">
      <c r="A28" s="3">
        <v>3200102098</v>
      </c>
      <c r="B28" s="2">
        <f>VLOOKUP(A28,[1]Sheet1!$A$2:$F$161,2,0)</f>
        <v>0</v>
      </c>
      <c r="C28" s="2">
        <f>VLOOKUP(A28,[1]Sheet1!$A$2:$F$161,3,0)</f>
        <v>0</v>
      </c>
      <c r="D28" s="2">
        <f>VLOOKUP(A28,[1]Sheet1!$A$2:$F$161,4,0)</f>
        <v>3</v>
      </c>
      <c r="E28" s="2">
        <f>VLOOKUP(A28,[1]Sheet1!$A$2:$F$161,5,0)</f>
        <v>0</v>
      </c>
      <c r="F28" s="2">
        <f>VLOOKUP(A28,[1]Sheet1!$A$2:$F$161,6,0)</f>
        <v>0</v>
      </c>
    </row>
    <row r="29" spans="1:6" x14ac:dyDescent="0.25">
      <c r="A29" s="3">
        <v>3200102129</v>
      </c>
      <c r="B29" s="2">
        <f>VLOOKUP(A29,[1]Sheet1!$A$2:$F$161,2,0)</f>
        <v>5</v>
      </c>
      <c r="C29" s="2">
        <f>VLOOKUP(A29,[1]Sheet1!$A$2:$F$161,3,0)</f>
        <v>5</v>
      </c>
      <c r="D29" s="2">
        <f>VLOOKUP(A29,[1]Sheet1!$A$2:$F$161,4,0)</f>
        <v>0</v>
      </c>
      <c r="E29" s="2">
        <f>VLOOKUP(A29,[1]Sheet1!$A$2:$F$161,5,0)</f>
        <v>12</v>
      </c>
      <c r="F29" s="2">
        <f>VLOOKUP(A29,[1]Sheet1!$A$2:$F$161,6,0)</f>
        <v>40</v>
      </c>
    </row>
    <row r="30" spans="1:6" x14ac:dyDescent="0.25">
      <c r="A30" s="3">
        <v>3200102196</v>
      </c>
      <c r="B30" s="2">
        <f>VLOOKUP(A30,[1]Sheet1!$A$2:$F$161,2,0)</f>
        <v>0</v>
      </c>
      <c r="C30" s="2">
        <f>VLOOKUP(A30,[1]Sheet1!$A$2:$F$161,3,0)</f>
        <v>0.5</v>
      </c>
      <c r="D30" s="2">
        <f>VLOOKUP(A30,[1]Sheet1!$A$2:$F$161,4,0)</f>
        <v>0.5</v>
      </c>
      <c r="E30" s="2">
        <f>VLOOKUP(A30,[1]Sheet1!$A$2:$F$161,5,0)</f>
        <v>0</v>
      </c>
      <c r="F30" s="2">
        <f>VLOOKUP(A30,[1]Sheet1!$A$2:$F$161,6,0)</f>
        <v>0</v>
      </c>
    </row>
    <row r="31" spans="1:6" x14ac:dyDescent="0.25">
      <c r="A31" s="3">
        <v>3200102222</v>
      </c>
      <c r="B31" s="2">
        <f>VLOOKUP(A31,[1]Sheet1!$A$2:$F$161,2,0)</f>
        <v>0</v>
      </c>
      <c r="C31" s="2">
        <f>VLOOKUP(A31,[1]Sheet1!$A$2:$F$161,3,0)</f>
        <v>2</v>
      </c>
      <c r="D31" s="2">
        <f>VLOOKUP(A31,[1]Sheet1!$A$2:$F$161,4,0)</f>
        <v>6</v>
      </c>
      <c r="E31" s="2">
        <f>VLOOKUP(A31,[1]Sheet1!$A$2:$F$161,5,0)</f>
        <v>0</v>
      </c>
      <c r="F31" s="2">
        <f>VLOOKUP(A31,[1]Sheet1!$A$2:$F$161,6,0)</f>
        <v>0</v>
      </c>
    </row>
    <row r="32" spans="1:6" x14ac:dyDescent="0.25">
      <c r="A32" s="3">
        <v>3200102363</v>
      </c>
      <c r="B32" s="2">
        <f>VLOOKUP(A32,[1]Sheet1!$A$2:$F$161,2,0)</f>
        <v>0</v>
      </c>
      <c r="C32" s="2">
        <f>VLOOKUP(A32,[1]Sheet1!$A$2:$F$161,3,0)</f>
        <v>5</v>
      </c>
      <c r="D32" s="2">
        <f>VLOOKUP(A32,[1]Sheet1!$A$2:$F$161,4,0)</f>
        <v>0</v>
      </c>
      <c r="E32" s="2">
        <f>VLOOKUP(A32,[1]Sheet1!$A$2:$F$161,5,0)</f>
        <v>6</v>
      </c>
      <c r="F32" s="2">
        <f>VLOOKUP(A32,[1]Sheet1!$A$2:$F$161,6,0)</f>
        <v>0</v>
      </c>
    </row>
    <row r="33" spans="1:6" x14ac:dyDescent="0.25">
      <c r="A33" s="3">
        <v>3200102365</v>
      </c>
      <c r="B33" s="2">
        <f>VLOOKUP(A33,[1]Sheet1!$A$2:$F$161,2,0)</f>
        <v>0</v>
      </c>
      <c r="C33" s="2">
        <f>VLOOKUP(A33,[1]Sheet1!$A$2:$F$161,3,0)</f>
        <v>1.6</v>
      </c>
      <c r="D33" s="2">
        <f>VLOOKUP(A33,[1]Sheet1!$A$2:$F$161,4,0)</f>
        <v>0</v>
      </c>
      <c r="E33" s="2">
        <f>VLOOKUP(A33,[1]Sheet1!$A$2:$F$161,5,0)</f>
        <v>0</v>
      </c>
      <c r="F33" s="2">
        <f>VLOOKUP(A33,[1]Sheet1!$A$2:$F$161,6,0)</f>
        <v>0</v>
      </c>
    </row>
    <row r="34" spans="1:6" x14ac:dyDescent="0.25">
      <c r="A34" s="3">
        <v>3200102371</v>
      </c>
      <c r="B34" s="2">
        <f>VLOOKUP(A34,[1]Sheet1!$A$2:$F$161,2,0)</f>
        <v>0</v>
      </c>
      <c r="C34" s="2">
        <f>VLOOKUP(A34,[1]Sheet1!$A$2:$F$161,3,0)</f>
        <v>0</v>
      </c>
      <c r="D34" s="2">
        <f>VLOOKUP(A34,[1]Sheet1!$A$2:$F$161,4,0)</f>
        <v>0</v>
      </c>
      <c r="E34" s="2">
        <f>VLOOKUP(A34,[1]Sheet1!$A$2:$F$161,5,0)</f>
        <v>0</v>
      </c>
      <c r="F34" s="2">
        <f>VLOOKUP(A34,[1]Sheet1!$A$2:$F$161,6,0)</f>
        <v>0</v>
      </c>
    </row>
    <row r="35" spans="1:6" x14ac:dyDescent="0.25">
      <c r="A35" s="3">
        <v>3200102375</v>
      </c>
      <c r="B35" s="2">
        <f>VLOOKUP(A35,[1]Sheet1!$A$2:$F$161,2,0)</f>
        <v>0</v>
      </c>
      <c r="C35" s="2">
        <f>VLOOKUP(A35,[1]Sheet1!$A$2:$F$161,3,0)</f>
        <v>0</v>
      </c>
      <c r="D35" s="2">
        <f>VLOOKUP(A35,[1]Sheet1!$A$2:$F$161,4,0)</f>
        <v>2</v>
      </c>
      <c r="E35" s="2">
        <f>VLOOKUP(A35,[1]Sheet1!$A$2:$F$161,5,0)</f>
        <v>0</v>
      </c>
      <c r="F35" s="2">
        <f>VLOOKUP(A35,[1]Sheet1!$A$2:$F$161,6,0)</f>
        <v>0</v>
      </c>
    </row>
    <row r="36" spans="1:6" x14ac:dyDescent="0.25">
      <c r="A36" s="3">
        <v>3200102386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25">
      <c r="A37" s="3">
        <v>3200102489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25">
      <c r="A38" s="3">
        <v>3200102519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5">
      <c r="A39" s="3">
        <v>3200102537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5">
      <c r="A40" s="3">
        <v>3200102590</v>
      </c>
      <c r="B40" s="2">
        <f>VLOOKUP(A40,[1]Sheet1!$A$2:$F$161,2,0)</f>
        <v>7</v>
      </c>
      <c r="C40" s="2">
        <f>VLOOKUP(A40,[1]Sheet1!$A$2:$F$161,3,0)</f>
        <v>1</v>
      </c>
      <c r="D40" s="2">
        <f>VLOOKUP(A40,[1]Sheet1!$A$2:$F$161,4,0)</f>
        <v>2</v>
      </c>
      <c r="E40" s="2">
        <f>VLOOKUP(A40,[1]Sheet1!$A$2:$F$161,5,0)</f>
        <v>0</v>
      </c>
      <c r="F40" s="2">
        <f>VLOOKUP(A40,[1]Sheet1!$A$2:$F$161,6,0)</f>
        <v>0</v>
      </c>
    </row>
    <row r="41" spans="1:6" x14ac:dyDescent="0.25">
      <c r="A41" s="3">
        <v>3200102591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6" x14ac:dyDescent="0.25">
      <c r="A42" s="3">
        <v>3200102592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</row>
    <row r="43" spans="1:6" x14ac:dyDescent="0.25">
      <c r="A43" s="3">
        <v>3200102619</v>
      </c>
      <c r="B43" s="2">
        <f>VLOOKUP(A43,[1]Sheet1!$A$2:$F$161,2,0)</f>
        <v>0</v>
      </c>
      <c r="C43" s="2">
        <f>VLOOKUP(A43,[1]Sheet1!$A$2:$F$161,3,0)</f>
        <v>1</v>
      </c>
      <c r="D43" s="2">
        <f>VLOOKUP(A43,[1]Sheet1!$A$2:$F$161,4,0)</f>
        <v>0</v>
      </c>
      <c r="E43" s="2">
        <f>VLOOKUP(A43,[1]Sheet1!$A$2:$F$161,5,0)</f>
        <v>0</v>
      </c>
      <c r="F43" s="2">
        <f>VLOOKUP(A43,[1]Sheet1!$A$2:$F$161,6,0)</f>
        <v>0</v>
      </c>
    </row>
    <row r="44" spans="1:6" x14ac:dyDescent="0.25">
      <c r="A44" s="3">
        <v>3200102656</v>
      </c>
      <c r="B44" s="2">
        <f>VLOOKUP(A44,[1]Sheet1!$A$2:$F$161,2,0)</f>
        <v>0</v>
      </c>
      <c r="C44" s="2">
        <f>VLOOKUP(A44,[1]Sheet1!$A$2:$F$161,3,0)</f>
        <v>0</v>
      </c>
      <c r="D44" s="2">
        <f>VLOOKUP(A44,[1]Sheet1!$A$2:$F$161,4,0)</f>
        <v>1.5</v>
      </c>
      <c r="E44" s="2">
        <f>VLOOKUP(A44,[1]Sheet1!$A$2:$F$161,5,0)</f>
        <v>0</v>
      </c>
      <c r="F44" s="2">
        <f>VLOOKUP(A44,[1]Sheet1!$A$2:$F$161,6,0)</f>
        <v>0</v>
      </c>
    </row>
    <row r="45" spans="1:6" x14ac:dyDescent="0.25">
      <c r="A45" s="3">
        <v>3200102711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</row>
    <row r="46" spans="1:6" x14ac:dyDescent="0.25">
      <c r="A46" s="3">
        <v>3200102785</v>
      </c>
      <c r="B46" s="2">
        <f>VLOOKUP(A46,[1]Sheet1!$A$2:$F$161,2,0)</f>
        <v>5.6</v>
      </c>
      <c r="C46" s="2">
        <f>VLOOKUP(A46,[1]Sheet1!$A$2:$F$161,3,0)</f>
        <v>1</v>
      </c>
      <c r="D46" s="2">
        <f>VLOOKUP(A46,[1]Sheet1!$A$2:$F$161,4,0)</f>
        <v>32</v>
      </c>
      <c r="E46" s="2">
        <f>VLOOKUP(A46,[1]Sheet1!$A$2:$F$161,5,0)</f>
        <v>0</v>
      </c>
      <c r="F46" s="2">
        <f>VLOOKUP(A46,[1]Sheet1!$A$2:$F$161,6,0)</f>
        <v>2.5</v>
      </c>
    </row>
    <row r="47" spans="1:6" x14ac:dyDescent="0.25">
      <c r="A47" s="3">
        <v>3200102786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</row>
    <row r="48" spans="1:6" x14ac:dyDescent="0.25">
      <c r="A48" s="3">
        <v>3200102787</v>
      </c>
      <c r="B48" s="2">
        <f>VLOOKUP(A48,[1]Sheet1!$A$2:$F$161,2,0)</f>
        <v>10</v>
      </c>
      <c r="C48" s="2">
        <f>VLOOKUP(A48,[1]Sheet1!$A$2:$F$161,3,0)</f>
        <v>4</v>
      </c>
      <c r="D48" s="2">
        <f>VLOOKUP(A48,[1]Sheet1!$A$2:$F$161,4,0)</f>
        <v>3</v>
      </c>
      <c r="E48" s="2">
        <f>VLOOKUP(A48,[1]Sheet1!$A$2:$F$161,5,0)</f>
        <v>0</v>
      </c>
      <c r="F48" s="2">
        <f>VLOOKUP(A48,[1]Sheet1!$A$2:$F$161,6,0)</f>
        <v>0</v>
      </c>
    </row>
    <row r="49" spans="1:6" x14ac:dyDescent="0.25">
      <c r="A49" s="3">
        <v>3200102788</v>
      </c>
      <c r="B49" s="2">
        <f>VLOOKUP(A49,[1]Sheet1!$A$2:$F$161,2,0)</f>
        <v>0</v>
      </c>
      <c r="C49" s="2">
        <f>VLOOKUP(A49,[1]Sheet1!$A$2:$F$161,3,0)</f>
        <v>0</v>
      </c>
      <c r="D49" s="2">
        <f>VLOOKUP(A49,[1]Sheet1!$A$2:$F$161,4,0)</f>
        <v>0</v>
      </c>
      <c r="E49" s="2">
        <f>VLOOKUP(A49,[1]Sheet1!$A$2:$F$161,5,0)</f>
        <v>0</v>
      </c>
      <c r="F49" s="2">
        <f>VLOOKUP(A49,[1]Sheet1!$A$2:$F$161,6,0)</f>
        <v>0</v>
      </c>
    </row>
    <row r="50" spans="1:6" x14ac:dyDescent="0.25">
      <c r="A50" s="3">
        <v>3200102794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</row>
    <row r="51" spans="1:6" x14ac:dyDescent="0.25">
      <c r="A51" s="3">
        <v>3200102836</v>
      </c>
      <c r="B51" s="2">
        <f>VLOOKUP(A51,[1]Sheet1!$A$2:$F$161,2,0)</f>
        <v>2</v>
      </c>
      <c r="C51" s="2">
        <f>VLOOKUP(A51,[1]Sheet1!$A$2:$F$161,3,0)</f>
        <v>6</v>
      </c>
      <c r="D51" s="2">
        <f>VLOOKUP(A51,[1]Sheet1!$A$2:$F$161,4,0)</f>
        <v>0</v>
      </c>
      <c r="E51" s="2">
        <f>VLOOKUP(A51,[1]Sheet1!$A$2:$F$161,5,0)</f>
        <v>0</v>
      </c>
      <c r="F51" s="2">
        <f>VLOOKUP(A51,[1]Sheet1!$A$2:$F$161,6,0)</f>
        <v>0</v>
      </c>
    </row>
    <row r="52" spans="1:6" x14ac:dyDescent="0.25">
      <c r="A52" s="3">
        <v>3200102839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</row>
    <row r="53" spans="1:6" x14ac:dyDescent="0.25">
      <c r="A53" s="3">
        <v>3200102841</v>
      </c>
      <c r="B53" s="2">
        <f>VLOOKUP(A53,[1]Sheet1!$A$2:$F$161,2,0)</f>
        <v>0</v>
      </c>
      <c r="C53" s="2">
        <f>VLOOKUP(A53,[1]Sheet1!$A$2:$F$161,3,0)</f>
        <v>2</v>
      </c>
      <c r="D53" s="2">
        <f>VLOOKUP(A53,[1]Sheet1!$A$2:$F$161,4,0)</f>
        <v>0.5</v>
      </c>
      <c r="E53" s="2">
        <f>VLOOKUP(A53,[1]Sheet1!$A$2:$F$161,5,0)</f>
        <v>0</v>
      </c>
      <c r="F53" s="2">
        <f>VLOOKUP(A53,[1]Sheet1!$A$2:$F$161,6,0)</f>
        <v>0</v>
      </c>
    </row>
    <row r="54" spans="1:6" x14ac:dyDescent="0.25">
      <c r="A54" s="3">
        <v>3200102899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</row>
    <row r="55" spans="1:6" x14ac:dyDescent="0.25">
      <c r="A55" s="3">
        <v>3200102901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</row>
    <row r="56" spans="1:6" x14ac:dyDescent="0.25">
      <c r="A56" s="3">
        <v>3200102906</v>
      </c>
      <c r="B56" s="2">
        <f>VLOOKUP(A56,[1]Sheet1!$A$2:$F$161,2,0)</f>
        <v>0</v>
      </c>
      <c r="C56" s="2">
        <f>VLOOKUP(A56,[1]Sheet1!$A$2:$F$161,3,0)</f>
        <v>1</v>
      </c>
      <c r="D56" s="2">
        <f>VLOOKUP(A56,[1]Sheet1!$A$2:$F$161,4,0)</f>
        <v>2</v>
      </c>
      <c r="E56" s="2">
        <f>VLOOKUP(A56,[1]Sheet1!$A$2:$F$161,5,0)</f>
        <v>0</v>
      </c>
      <c r="F56" s="2">
        <f>VLOOKUP(A56,[1]Sheet1!$A$2:$F$161,6,0)</f>
        <v>0</v>
      </c>
    </row>
    <row r="57" spans="1:6" x14ac:dyDescent="0.25">
      <c r="A57" s="3">
        <v>3200102909</v>
      </c>
      <c r="B57" s="2">
        <f>VLOOKUP(A57,[1]Sheet1!$A$2:$F$161,2,0)</f>
        <v>0</v>
      </c>
      <c r="C57" s="2">
        <f>VLOOKUP(A57,[1]Sheet1!$A$2:$F$161,3,0)</f>
        <v>0</v>
      </c>
      <c r="D57" s="2">
        <f>VLOOKUP(A57,[1]Sheet1!$A$2:$F$161,4,0)</f>
        <v>13</v>
      </c>
      <c r="E57" s="2">
        <f>VLOOKUP(A57,[1]Sheet1!$A$2:$F$161,5,0)</f>
        <v>6</v>
      </c>
      <c r="F57" s="2">
        <f>VLOOKUP(A57,[1]Sheet1!$A$2:$F$161,6,0)</f>
        <v>0</v>
      </c>
    </row>
    <row r="58" spans="1:6" x14ac:dyDescent="0.25">
      <c r="A58" s="3">
        <v>3200102915</v>
      </c>
      <c r="B58" s="2">
        <f>VLOOKUP(A58,[1]Sheet1!$A$2:$F$161,2,0)</f>
        <v>0</v>
      </c>
      <c r="C58" s="2">
        <f>VLOOKUP(A58,[1]Sheet1!$A$2:$F$161,3,0)</f>
        <v>1</v>
      </c>
      <c r="D58" s="2">
        <f>VLOOKUP(A58,[1]Sheet1!$A$2:$F$161,4,0)</f>
        <v>1.5</v>
      </c>
      <c r="E58" s="2">
        <f>VLOOKUP(A58,[1]Sheet1!$A$2:$F$161,5,0)</f>
        <v>6</v>
      </c>
      <c r="F58" s="2">
        <f>VLOOKUP(A58,[1]Sheet1!$A$2:$F$161,6,0)</f>
        <v>0</v>
      </c>
    </row>
    <row r="59" spans="1:6" x14ac:dyDescent="0.25">
      <c r="A59" s="3">
        <v>3200102946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</row>
    <row r="60" spans="1:6" x14ac:dyDescent="0.25">
      <c r="A60" s="3">
        <v>3200102949</v>
      </c>
      <c r="B60" s="2">
        <f>VLOOKUP(A60,[1]Sheet1!$A$2:$F$161,2,0)</f>
        <v>2</v>
      </c>
      <c r="C60" s="2">
        <f>VLOOKUP(A60,[1]Sheet1!$A$2:$F$161,3,0)</f>
        <v>0</v>
      </c>
      <c r="D60" s="2">
        <f>VLOOKUP(A60,[1]Sheet1!$A$2:$F$161,4,0)</f>
        <v>0</v>
      </c>
      <c r="E60" s="2">
        <f>VLOOKUP(A60,[1]Sheet1!$A$2:$F$161,5,0)</f>
        <v>6</v>
      </c>
      <c r="F60" s="2">
        <f>VLOOKUP(A60,[1]Sheet1!$A$2:$F$161,6,0)</f>
        <v>0</v>
      </c>
    </row>
    <row r="61" spans="1:6" x14ac:dyDescent="0.25">
      <c r="A61" s="3">
        <v>3200102957</v>
      </c>
      <c r="B61" s="2">
        <f>VLOOKUP(A61,[1]Sheet1!$A$2:$F$161,2,0)</f>
        <v>0</v>
      </c>
      <c r="C61" s="2">
        <f>VLOOKUP(A61,[1]Sheet1!$A$2:$F$161,3,0)</f>
        <v>0</v>
      </c>
      <c r="D61" s="2">
        <f>VLOOKUP(A61,[1]Sheet1!$A$2:$F$161,4,0)</f>
        <v>0.5</v>
      </c>
      <c r="E61" s="2">
        <f>VLOOKUP(A61,[1]Sheet1!$A$2:$F$161,5,0)</f>
        <v>0</v>
      </c>
      <c r="F61" s="2">
        <f>VLOOKUP(A61,[1]Sheet1!$A$2:$F$161,6,0)</f>
        <v>0</v>
      </c>
    </row>
    <row r="62" spans="1:6" x14ac:dyDescent="0.25">
      <c r="A62" s="3">
        <v>3200102960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</row>
    <row r="63" spans="1:6" x14ac:dyDescent="0.25">
      <c r="A63" s="3">
        <v>3200102995</v>
      </c>
      <c r="B63" s="2">
        <f>VLOOKUP(A63,[1]Sheet1!$A$2:$F$161,2,0)</f>
        <v>0</v>
      </c>
      <c r="C63" s="2">
        <f>VLOOKUP(A63,[1]Sheet1!$A$2:$F$161,3,0)</f>
        <v>0</v>
      </c>
      <c r="D63" s="2">
        <f>VLOOKUP(A63,[1]Sheet1!$A$2:$F$161,4,0)</f>
        <v>0</v>
      </c>
      <c r="E63" s="2">
        <f>VLOOKUP(A63,[1]Sheet1!$A$2:$F$161,5,0)</f>
        <v>6</v>
      </c>
      <c r="F63" s="2">
        <f>VLOOKUP(A63,[1]Sheet1!$A$2:$F$161,6,0)</f>
        <v>0</v>
      </c>
    </row>
    <row r="64" spans="1:6" x14ac:dyDescent="0.25">
      <c r="A64" s="3">
        <v>3200103312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</row>
    <row r="65" spans="1:6" x14ac:dyDescent="0.25">
      <c r="A65" s="3">
        <v>3200103320</v>
      </c>
      <c r="B65" s="2">
        <f>VLOOKUP(A65,[1]Sheet1!$A$2:$F$161,2,0)</f>
        <v>0</v>
      </c>
      <c r="C65" s="2">
        <f>VLOOKUP(A65,[1]Sheet1!$A$2:$F$161,3,0)</f>
        <v>1.6</v>
      </c>
      <c r="D65" s="2">
        <f>VLOOKUP(A65,[1]Sheet1!$A$2:$F$161,4,0)</f>
        <v>2</v>
      </c>
      <c r="E65" s="2">
        <f>VLOOKUP(A65,[1]Sheet1!$A$2:$F$161,5,0)</f>
        <v>12</v>
      </c>
      <c r="F65" s="2">
        <f>VLOOKUP(A65,[1]Sheet1!$A$2:$F$161,6,0)</f>
        <v>0</v>
      </c>
    </row>
    <row r="66" spans="1:6" x14ac:dyDescent="0.25">
      <c r="A66" s="3">
        <v>3200103341</v>
      </c>
      <c r="B66" s="2">
        <f>VLOOKUP(A66,[1]Sheet1!$A$2:$F$161,2,0)</f>
        <v>2</v>
      </c>
      <c r="C66" s="2">
        <f>VLOOKUP(A66,[1]Sheet1!$A$2:$F$161,3,0)</f>
        <v>8</v>
      </c>
      <c r="D66" s="2">
        <f>VLOOKUP(A66,[1]Sheet1!$A$2:$F$161,4,0)</f>
        <v>2</v>
      </c>
      <c r="E66" s="2">
        <f>VLOOKUP(A66,[1]Sheet1!$A$2:$F$161,5,0)</f>
        <v>0</v>
      </c>
      <c r="F66" s="2">
        <f>VLOOKUP(A66,[1]Sheet1!$A$2:$F$161,6,0)</f>
        <v>0</v>
      </c>
    </row>
    <row r="67" spans="1:6" x14ac:dyDescent="0.25">
      <c r="A67" s="3">
        <v>3200103353</v>
      </c>
      <c r="B67" s="2">
        <f>VLOOKUP(A67,[1]Sheet1!$A$2:$F$161,2,0)</f>
        <v>0</v>
      </c>
      <c r="C67" s="2">
        <f>VLOOKUP(A67,[1]Sheet1!$A$2:$F$161,3,0)</f>
        <v>0</v>
      </c>
      <c r="D67" s="2">
        <f>VLOOKUP(A67,[1]Sheet1!$A$2:$F$161,4,0)</f>
        <v>0</v>
      </c>
      <c r="E67" s="2">
        <f>VLOOKUP(A67,[1]Sheet1!$A$2:$F$161,5,0)</f>
        <v>0</v>
      </c>
      <c r="F67" s="2">
        <f>VLOOKUP(A67,[1]Sheet1!$A$2:$F$161,6,0)</f>
        <v>0</v>
      </c>
    </row>
    <row r="68" spans="1:6" x14ac:dyDescent="0.25">
      <c r="A68" s="3">
        <v>3200103368</v>
      </c>
      <c r="B68" s="2">
        <f>VLOOKUP(A68,[1]Sheet1!$A$2:$F$161,2,0)</f>
        <v>0</v>
      </c>
      <c r="C68" s="2">
        <f>VLOOKUP(A68,[1]Sheet1!$A$2:$F$161,3,0)</f>
        <v>0</v>
      </c>
      <c r="D68" s="2">
        <f>VLOOKUP(A68,[1]Sheet1!$A$2:$F$161,4,0)</f>
        <v>1.5</v>
      </c>
      <c r="E68" s="2">
        <f>VLOOKUP(A68,[1]Sheet1!$A$2:$F$161,5,0)</f>
        <v>8</v>
      </c>
      <c r="F68" s="2">
        <f>VLOOKUP(A68,[1]Sheet1!$A$2:$F$161,6,0)</f>
        <v>0</v>
      </c>
    </row>
    <row r="69" spans="1:6" x14ac:dyDescent="0.25">
      <c r="A69" s="3">
        <v>3200103403</v>
      </c>
      <c r="B69" s="2">
        <f>VLOOKUP(A69,[1]Sheet1!$A$2:$F$161,2,0)</f>
        <v>10</v>
      </c>
      <c r="C69" s="2">
        <f>VLOOKUP(A69,[1]Sheet1!$A$2:$F$161,3,0)</f>
        <v>5.5</v>
      </c>
      <c r="D69" s="2">
        <f>VLOOKUP(A69,[1]Sheet1!$A$2:$F$161,4,0)</f>
        <v>3</v>
      </c>
      <c r="E69" s="2">
        <f>VLOOKUP(A69,[1]Sheet1!$A$2:$F$161,5,0)</f>
        <v>0</v>
      </c>
      <c r="F69" s="2">
        <f>VLOOKUP(A69,[1]Sheet1!$A$2:$F$161,6,0)</f>
        <v>2.5</v>
      </c>
    </row>
    <row r="70" spans="1:6" x14ac:dyDescent="0.25">
      <c r="A70" s="3">
        <v>3200103428</v>
      </c>
      <c r="B70" s="2">
        <f>VLOOKUP(A70,[1]Sheet1!$A$2:$F$161,2,0)</f>
        <v>1</v>
      </c>
      <c r="C70" s="2">
        <f>VLOOKUP(A70,[1]Sheet1!$A$2:$F$161,3,0)</f>
        <v>4</v>
      </c>
      <c r="D70" s="2">
        <f>VLOOKUP(A70,[1]Sheet1!$A$2:$F$161,4,0)</f>
        <v>0.5</v>
      </c>
      <c r="E70" s="2">
        <f>VLOOKUP(A70,[1]Sheet1!$A$2:$F$161,5,0)</f>
        <v>0</v>
      </c>
      <c r="F70" s="2">
        <f>VLOOKUP(A70,[1]Sheet1!$A$2:$F$161,6,0)</f>
        <v>2.5</v>
      </c>
    </row>
    <row r="71" spans="1:6" x14ac:dyDescent="0.25">
      <c r="A71" s="3">
        <v>3200103446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</row>
    <row r="72" spans="1:6" x14ac:dyDescent="0.25">
      <c r="A72" s="3">
        <v>3200103465</v>
      </c>
      <c r="B72" s="2">
        <f>VLOOKUP(A72,[1]Sheet1!$A$2:$F$161,2,0)</f>
        <v>0</v>
      </c>
      <c r="C72" s="2">
        <f>VLOOKUP(A72,[1]Sheet1!$A$2:$F$161,3,0)</f>
        <v>1</v>
      </c>
      <c r="D72" s="2">
        <f>VLOOKUP(A72,[1]Sheet1!$A$2:$F$161,4,0)</f>
        <v>3</v>
      </c>
      <c r="E72" s="2">
        <f>VLOOKUP(A72,[1]Sheet1!$A$2:$F$161,5,0)</f>
        <v>12</v>
      </c>
      <c r="F72" s="2">
        <f>VLOOKUP(A72,[1]Sheet1!$A$2:$F$161,6,0)</f>
        <v>5</v>
      </c>
    </row>
    <row r="73" spans="1:6" x14ac:dyDescent="0.25">
      <c r="A73" s="3">
        <v>3200103493</v>
      </c>
      <c r="B73" s="2">
        <f>VLOOKUP(A73,[1]Sheet1!$A$2:$F$161,2,0)</f>
        <v>6</v>
      </c>
      <c r="C73" s="2">
        <f>VLOOKUP(A73,[1]Sheet1!$A$2:$F$161,3,0)</f>
        <v>4</v>
      </c>
      <c r="D73" s="2">
        <f>VLOOKUP(A73,[1]Sheet1!$A$2:$F$161,4,0)</f>
        <v>0.5</v>
      </c>
      <c r="E73" s="2">
        <f>VLOOKUP(A73,[1]Sheet1!$A$2:$F$161,5,0)</f>
        <v>0</v>
      </c>
      <c r="F73" s="2">
        <f>VLOOKUP(A73,[1]Sheet1!$A$2:$F$161,6,0)</f>
        <v>0</v>
      </c>
    </row>
    <row r="74" spans="1:6" x14ac:dyDescent="0.25">
      <c r="A74" s="3">
        <v>3200103503</v>
      </c>
      <c r="B74" s="2">
        <f>VLOOKUP(A74,[1]Sheet1!$A$2:$F$161,2,0)</f>
        <v>1</v>
      </c>
      <c r="C74" s="2">
        <f>VLOOKUP(A74,[1]Sheet1!$A$2:$F$161,3,0)</f>
        <v>2</v>
      </c>
      <c r="D74" s="2">
        <f>VLOOKUP(A74,[1]Sheet1!$A$2:$F$161,4,0)</f>
        <v>2.5</v>
      </c>
      <c r="E74" s="2">
        <f>VLOOKUP(A74,[1]Sheet1!$A$2:$F$161,5,0)</f>
        <v>0</v>
      </c>
      <c r="F74" s="2">
        <f>VLOOKUP(A74,[1]Sheet1!$A$2:$F$161,6,0)</f>
        <v>5</v>
      </c>
    </row>
    <row r="75" spans="1:6" x14ac:dyDescent="0.25">
      <c r="A75" s="3">
        <v>3200103537</v>
      </c>
      <c r="B75" s="2">
        <f>VLOOKUP(A75,[1]Sheet1!$A$2:$F$161,2,0)</f>
        <v>5</v>
      </c>
      <c r="C75" s="2">
        <f>VLOOKUP(A75,[1]Sheet1!$A$2:$F$161,3,0)</f>
        <v>2</v>
      </c>
      <c r="D75" s="2">
        <f>VLOOKUP(A75,[1]Sheet1!$A$2:$F$161,4,0)</f>
        <v>3</v>
      </c>
      <c r="E75" s="2">
        <f>VLOOKUP(A75,[1]Sheet1!$A$2:$F$161,5,0)</f>
        <v>0</v>
      </c>
      <c r="F75" s="2">
        <f>VLOOKUP(A75,[1]Sheet1!$A$2:$F$161,6,0)</f>
        <v>0</v>
      </c>
    </row>
    <row r="76" spans="1:6" x14ac:dyDescent="0.25">
      <c r="A76" s="3">
        <v>3200103542</v>
      </c>
      <c r="B76" s="2">
        <f>VLOOKUP(A76,[1]Sheet1!$A$2:$F$161,2,0)</f>
        <v>0</v>
      </c>
      <c r="C76" s="2">
        <f>VLOOKUP(A76,[1]Sheet1!$A$2:$F$161,3,0)</f>
        <v>1</v>
      </c>
      <c r="D76" s="2">
        <f>VLOOKUP(A76,[1]Sheet1!$A$2:$F$161,4,0)</f>
        <v>0.5</v>
      </c>
      <c r="E76" s="2">
        <f>VLOOKUP(A76,[1]Sheet1!$A$2:$F$161,5,0)</f>
        <v>0</v>
      </c>
      <c r="F76" s="2">
        <f>VLOOKUP(A76,[1]Sheet1!$A$2:$F$161,6,0)</f>
        <v>0</v>
      </c>
    </row>
    <row r="77" spans="1:6" x14ac:dyDescent="0.25">
      <c r="A77" s="3">
        <v>3200103552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</row>
    <row r="78" spans="1:6" x14ac:dyDescent="0.25">
      <c r="A78" s="3">
        <v>3200103563</v>
      </c>
      <c r="B78" s="2">
        <f>VLOOKUP(A78,[1]Sheet1!$A$2:$F$161,2,0)</f>
        <v>0</v>
      </c>
      <c r="C78" s="2">
        <f>VLOOKUP(A78,[1]Sheet1!$A$2:$F$161,3,0)</f>
        <v>0</v>
      </c>
      <c r="D78" s="2">
        <f>VLOOKUP(A78,[1]Sheet1!$A$2:$F$161,4,0)</f>
        <v>0</v>
      </c>
      <c r="E78" s="2">
        <f>VLOOKUP(A78,[1]Sheet1!$A$2:$F$161,5,0)</f>
        <v>0</v>
      </c>
      <c r="F78" s="2">
        <f>VLOOKUP(A78,[1]Sheet1!$A$2:$F$161,6,0)</f>
        <v>0</v>
      </c>
    </row>
    <row r="79" spans="1:6" x14ac:dyDescent="0.25">
      <c r="A79" s="3">
        <v>3200103578</v>
      </c>
      <c r="B79" s="2">
        <f>VLOOKUP(A79,[1]Sheet1!$A$2:$F$161,2,0)</f>
        <v>0</v>
      </c>
      <c r="C79" s="2">
        <f>VLOOKUP(A79,[1]Sheet1!$A$2:$F$161,3,0)</f>
        <v>1</v>
      </c>
      <c r="D79" s="2">
        <f>VLOOKUP(A79,[1]Sheet1!$A$2:$F$161,4,0)</f>
        <v>4.5</v>
      </c>
      <c r="E79" s="2">
        <f>VLOOKUP(A79,[1]Sheet1!$A$2:$F$161,5,0)</f>
        <v>12</v>
      </c>
      <c r="F79" s="2">
        <f>VLOOKUP(A79,[1]Sheet1!$A$2:$F$161,6,0)</f>
        <v>0</v>
      </c>
    </row>
    <row r="80" spans="1:6" x14ac:dyDescent="0.25">
      <c r="A80" s="3">
        <v>3200103589</v>
      </c>
      <c r="B80" s="2">
        <f>VLOOKUP(A80,[1]Sheet1!$A$2:$F$161,2,0)</f>
        <v>0</v>
      </c>
      <c r="C80" s="2">
        <f>VLOOKUP(A80,[1]Sheet1!$A$2:$F$161,3,0)</f>
        <v>1</v>
      </c>
      <c r="D80" s="2">
        <f>VLOOKUP(A80,[1]Sheet1!$A$2:$F$161,4,0)</f>
        <v>2.5</v>
      </c>
      <c r="E80" s="2">
        <f>VLOOKUP(A80,[1]Sheet1!$A$2:$F$161,5,0)</f>
        <v>0</v>
      </c>
      <c r="F80" s="2">
        <f>VLOOKUP(A80,[1]Sheet1!$A$2:$F$161,6,0)</f>
        <v>0</v>
      </c>
    </row>
    <row r="81" spans="1:6" x14ac:dyDescent="0.25">
      <c r="A81" s="3">
        <v>3200103591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</row>
    <row r="82" spans="1:6" x14ac:dyDescent="0.25">
      <c r="A82" s="3">
        <v>3200103600</v>
      </c>
      <c r="B82" s="2">
        <f>VLOOKUP(A82,[1]Sheet1!$A$2:$F$161,2,0)</f>
        <v>0</v>
      </c>
      <c r="C82" s="2">
        <f>VLOOKUP(A82,[1]Sheet1!$A$2:$F$161,3,0)</f>
        <v>10</v>
      </c>
      <c r="D82" s="2">
        <f>VLOOKUP(A82,[1]Sheet1!$A$2:$F$161,4,0)</f>
        <v>0</v>
      </c>
      <c r="E82" s="2">
        <f>VLOOKUP(A82,[1]Sheet1!$A$2:$F$161,5,0)</f>
        <v>12</v>
      </c>
      <c r="F82" s="2">
        <f>VLOOKUP(A82,[1]Sheet1!$A$2:$F$161,6,0)</f>
        <v>0</v>
      </c>
    </row>
    <row r="83" spans="1:6" x14ac:dyDescent="0.25">
      <c r="A83" s="3">
        <v>3200103601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</row>
    <row r="84" spans="1:6" x14ac:dyDescent="0.25">
      <c r="A84" s="3">
        <v>3200103609</v>
      </c>
      <c r="B84" s="2">
        <f>VLOOKUP(A84,[1]Sheet1!$A$2:$F$161,2,0)</f>
        <v>0</v>
      </c>
      <c r="C84" s="2">
        <f>VLOOKUP(A84,[1]Sheet1!$A$2:$F$161,3,0)</f>
        <v>0</v>
      </c>
      <c r="D84" s="2">
        <f>VLOOKUP(A84,[1]Sheet1!$A$2:$F$161,4,0)</f>
        <v>0</v>
      </c>
      <c r="E84" s="2">
        <f>VLOOKUP(A84,[1]Sheet1!$A$2:$F$161,5,0)</f>
        <v>6</v>
      </c>
      <c r="F84" s="2">
        <f>VLOOKUP(A84,[1]Sheet1!$A$2:$F$161,6,0)</f>
        <v>0</v>
      </c>
    </row>
    <row r="85" spans="1:6" x14ac:dyDescent="0.25">
      <c r="A85" s="3">
        <v>3200103614</v>
      </c>
      <c r="B85" s="2">
        <f>VLOOKUP(A85,[1]Sheet1!$A$2:$F$161,2,0)</f>
        <v>0</v>
      </c>
      <c r="C85" s="2">
        <f>VLOOKUP(A85,[1]Sheet1!$A$2:$F$161,3,0)</f>
        <v>0</v>
      </c>
      <c r="D85" s="2">
        <f>VLOOKUP(A85,[1]Sheet1!$A$2:$F$161,4,0)</f>
        <v>1.8</v>
      </c>
      <c r="E85" s="2">
        <f>VLOOKUP(A85,[1]Sheet1!$A$2:$F$161,5,0)</f>
        <v>6</v>
      </c>
      <c r="F85" s="2">
        <f>VLOOKUP(A85,[1]Sheet1!$A$2:$F$161,6,0)</f>
        <v>0</v>
      </c>
    </row>
    <row r="86" spans="1:6" x14ac:dyDescent="0.25">
      <c r="A86" s="3">
        <v>3200103622</v>
      </c>
      <c r="B86" s="2">
        <f>VLOOKUP(A86,[1]Sheet1!$A$2:$F$161,2,0)</f>
        <v>5</v>
      </c>
      <c r="C86" s="2">
        <f>VLOOKUP(A86,[1]Sheet1!$A$2:$F$161,3,0)</f>
        <v>7</v>
      </c>
      <c r="D86" s="2">
        <f>VLOOKUP(A86,[1]Sheet1!$A$2:$F$161,4,0)</f>
        <v>0</v>
      </c>
      <c r="E86" s="2">
        <f>VLOOKUP(A86,[1]Sheet1!$A$2:$F$161,5,0)</f>
        <v>0</v>
      </c>
      <c r="F86" s="2">
        <f>VLOOKUP(A86,[1]Sheet1!$A$2:$F$161,6,0)</f>
        <v>0</v>
      </c>
    </row>
    <row r="87" spans="1:6" x14ac:dyDescent="0.25">
      <c r="A87" s="3">
        <v>3200103644</v>
      </c>
      <c r="B87" s="2">
        <f>VLOOKUP(A87,[1]Sheet1!$A$2:$F$161,2,0)</f>
        <v>0</v>
      </c>
      <c r="C87" s="2">
        <f>VLOOKUP(A87,[1]Sheet1!$A$2:$F$161,3,0)</f>
        <v>1</v>
      </c>
      <c r="D87" s="2">
        <f>VLOOKUP(A87,[1]Sheet1!$A$2:$F$161,4,0)</f>
        <v>2</v>
      </c>
      <c r="E87" s="2">
        <f>VLOOKUP(A87,[1]Sheet1!$A$2:$F$161,5,0)</f>
        <v>0</v>
      </c>
      <c r="F87" s="2">
        <f>VLOOKUP(A87,[1]Sheet1!$A$2:$F$161,6,0)</f>
        <v>0</v>
      </c>
    </row>
    <row r="88" spans="1:6" x14ac:dyDescent="0.25">
      <c r="A88" s="3">
        <v>3200103646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</row>
    <row r="89" spans="1:6" x14ac:dyDescent="0.25">
      <c r="A89" s="3">
        <v>3200103658</v>
      </c>
      <c r="B89" s="2">
        <f>VLOOKUP(A89,[1]Sheet1!$A$2:$F$161,2,0)</f>
        <v>1</v>
      </c>
      <c r="C89" s="2">
        <f>VLOOKUP(A89,[1]Sheet1!$A$2:$F$161,3,0)</f>
        <v>1</v>
      </c>
      <c r="D89" s="2">
        <f>VLOOKUP(A89,[1]Sheet1!$A$2:$F$161,4,0)</f>
        <v>0</v>
      </c>
      <c r="E89" s="2">
        <f>VLOOKUP(A89,[1]Sheet1!$A$2:$F$161,5,0)</f>
        <v>0</v>
      </c>
      <c r="F89" s="2">
        <f>VLOOKUP(A89,[1]Sheet1!$A$2:$F$161,6,0)</f>
        <v>0</v>
      </c>
    </row>
    <row r="90" spans="1:6" x14ac:dyDescent="0.25">
      <c r="A90" s="3">
        <v>3200103663</v>
      </c>
      <c r="B90" s="2">
        <f>VLOOKUP(A90,[1]Sheet1!$A$2:$F$161,2,0)</f>
        <v>5</v>
      </c>
      <c r="C90" s="2">
        <f>VLOOKUP(A90,[1]Sheet1!$A$2:$F$161,3,0)</f>
        <v>4</v>
      </c>
      <c r="D90" s="2">
        <f>VLOOKUP(A90,[1]Sheet1!$A$2:$F$161,4,0)</f>
        <v>0</v>
      </c>
      <c r="E90" s="2">
        <f>VLOOKUP(A90,[1]Sheet1!$A$2:$F$161,5,0)</f>
        <v>12</v>
      </c>
      <c r="F90" s="2">
        <f>VLOOKUP(A90,[1]Sheet1!$A$2:$F$161,6,0)</f>
        <v>25</v>
      </c>
    </row>
    <row r="91" spans="1:6" x14ac:dyDescent="0.25">
      <c r="A91" s="3">
        <v>3200103677</v>
      </c>
      <c r="B91" s="2">
        <f>VLOOKUP(A91,[1]Sheet1!$A$2:$F$161,2,0)</f>
        <v>6.5</v>
      </c>
      <c r="C91" s="2">
        <f>VLOOKUP(A91,[1]Sheet1!$A$2:$F$161,3,0)</f>
        <v>1</v>
      </c>
      <c r="D91" s="2">
        <f>VLOOKUP(A91,[1]Sheet1!$A$2:$F$161,4,0)</f>
        <v>1</v>
      </c>
      <c r="E91" s="2">
        <f>VLOOKUP(A91,[1]Sheet1!$A$2:$F$161,5,0)</f>
        <v>0</v>
      </c>
      <c r="F91" s="2">
        <f>VLOOKUP(A91,[1]Sheet1!$A$2:$F$161,6,0)</f>
        <v>0</v>
      </c>
    </row>
    <row r="92" spans="1:6" x14ac:dyDescent="0.25">
      <c r="A92" s="3">
        <v>3200103709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</row>
    <row r="93" spans="1:6" x14ac:dyDescent="0.25">
      <c r="A93" s="3">
        <v>3200103737</v>
      </c>
      <c r="B93" s="2">
        <f>VLOOKUP(A93,[1]Sheet1!$A$2:$F$161,2,0)</f>
        <v>0</v>
      </c>
      <c r="C93" s="2">
        <f>VLOOKUP(A93,[1]Sheet1!$A$2:$F$161,3,0)</f>
        <v>8.1999999999999993</v>
      </c>
      <c r="D93" s="2">
        <f>VLOOKUP(A93,[1]Sheet1!$A$2:$F$161,4,0)</f>
        <v>0.5</v>
      </c>
      <c r="E93" s="2">
        <f>VLOOKUP(A93,[1]Sheet1!$A$2:$F$161,5,0)</f>
        <v>0</v>
      </c>
      <c r="F93" s="2">
        <f>VLOOKUP(A93,[1]Sheet1!$A$2:$F$161,6,0)</f>
        <v>0</v>
      </c>
    </row>
    <row r="94" spans="1:6" x14ac:dyDescent="0.25">
      <c r="A94" s="3">
        <v>3200103872</v>
      </c>
      <c r="B94" s="2">
        <f>VLOOKUP(A94,[1]Sheet1!$A$2:$F$161,2,0)</f>
        <v>0</v>
      </c>
      <c r="C94" s="2">
        <f>VLOOKUP(A94,[1]Sheet1!$A$2:$F$161,3,0)</f>
        <v>0</v>
      </c>
      <c r="D94" s="2">
        <f>VLOOKUP(A94,[1]Sheet1!$A$2:$F$161,4,0)</f>
        <v>0</v>
      </c>
      <c r="E94" s="2">
        <f>VLOOKUP(A94,[1]Sheet1!$A$2:$F$161,5,0)</f>
        <v>0</v>
      </c>
      <c r="F94" s="2">
        <f>VLOOKUP(A94,[1]Sheet1!$A$2:$F$161,6,0)</f>
        <v>0</v>
      </c>
    </row>
    <row r="95" spans="1:6" x14ac:dyDescent="0.25">
      <c r="A95" s="3">
        <v>3200103926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</row>
    <row r="96" spans="1:6" x14ac:dyDescent="0.25">
      <c r="A96" s="3">
        <v>3200103933</v>
      </c>
      <c r="B96" s="2">
        <f>VLOOKUP(A96,[1]Sheet1!$A$2:$F$161,2,0)</f>
        <v>10</v>
      </c>
      <c r="C96" s="2">
        <f>VLOOKUP(A96,[1]Sheet1!$A$2:$F$161,3,0)</f>
        <v>2</v>
      </c>
      <c r="D96" s="2">
        <f>VLOOKUP(A96,[1]Sheet1!$A$2:$F$161,4,0)</f>
        <v>1</v>
      </c>
      <c r="E96" s="2">
        <f>VLOOKUP(A96,[1]Sheet1!$A$2:$F$161,5,0)</f>
        <v>0</v>
      </c>
      <c r="F96" s="2">
        <f>VLOOKUP(A96,[1]Sheet1!$A$2:$F$161,6,0)</f>
        <v>0</v>
      </c>
    </row>
    <row r="97" spans="1:6" x14ac:dyDescent="0.25">
      <c r="A97" s="3">
        <v>3200103942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</row>
    <row r="98" spans="1:6" x14ac:dyDescent="0.25">
      <c r="A98" s="3">
        <v>3200103946</v>
      </c>
      <c r="B98" s="2">
        <f>VLOOKUP(A98,[1]Sheet1!$A$2:$F$161,2,0)</f>
        <v>0</v>
      </c>
      <c r="C98" s="2">
        <f>VLOOKUP(A98,[1]Sheet1!$A$2:$F$161,3,0)</f>
        <v>0</v>
      </c>
      <c r="D98" s="2">
        <f>VLOOKUP(A98,[1]Sheet1!$A$2:$F$161,4,0)</f>
        <v>0</v>
      </c>
      <c r="E98" s="2">
        <f>VLOOKUP(A98,[1]Sheet1!$A$2:$F$161,5,0)</f>
        <v>0</v>
      </c>
      <c r="F98" s="2">
        <f>VLOOKUP(A98,[1]Sheet1!$A$2:$F$161,6,0)</f>
        <v>0</v>
      </c>
    </row>
    <row r="99" spans="1:6" x14ac:dyDescent="0.25">
      <c r="A99" s="3">
        <v>3200103961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</row>
    <row r="100" spans="1:6" x14ac:dyDescent="0.25">
      <c r="A100" s="3">
        <v>3200103969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</row>
    <row r="101" spans="1:6" x14ac:dyDescent="0.25">
      <c r="A101" s="3">
        <v>3200103978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</row>
    <row r="102" spans="1:6" x14ac:dyDescent="0.25">
      <c r="A102" s="3">
        <v>3200103982</v>
      </c>
      <c r="B102" s="2">
        <f>VLOOKUP(A102,[1]Sheet1!$A$2:$F$161,2,0)</f>
        <v>5</v>
      </c>
      <c r="C102" s="2">
        <f>VLOOKUP(A102,[1]Sheet1!$A$2:$F$161,3,0)</f>
        <v>0.2</v>
      </c>
      <c r="D102" s="2">
        <f>VLOOKUP(A102,[1]Sheet1!$A$2:$F$161,4,0)</f>
        <v>1</v>
      </c>
      <c r="E102" s="2">
        <f>VLOOKUP(A102,[1]Sheet1!$A$2:$F$161,5,0)</f>
        <v>10</v>
      </c>
      <c r="F102" s="2">
        <f>VLOOKUP(A102,[1]Sheet1!$A$2:$F$161,6,0)</f>
        <v>0</v>
      </c>
    </row>
    <row r="103" spans="1:6" x14ac:dyDescent="0.25">
      <c r="A103" s="3">
        <v>3200103996</v>
      </c>
      <c r="B103" s="2">
        <f>VLOOKUP(A103,[1]Sheet1!$A$2:$F$161,2,0)</f>
        <v>0</v>
      </c>
      <c r="C103" s="2">
        <f>VLOOKUP(A103,[1]Sheet1!$A$2:$F$161,3,0)</f>
        <v>1</v>
      </c>
      <c r="D103" s="2">
        <f>VLOOKUP(A103,[1]Sheet1!$A$2:$F$161,4,0)</f>
        <v>1</v>
      </c>
      <c r="E103" s="2">
        <f>VLOOKUP(A103,[1]Sheet1!$A$2:$F$161,5,0)</f>
        <v>0</v>
      </c>
      <c r="F103" s="2">
        <f>VLOOKUP(A103,[1]Sheet1!$A$2:$F$161,6,0)</f>
        <v>1.25</v>
      </c>
    </row>
    <row r="104" spans="1:6" x14ac:dyDescent="0.25">
      <c r="A104" s="3">
        <v>3200104001</v>
      </c>
      <c r="B104" s="2">
        <f>VLOOKUP(A104,[1]Sheet1!$A$2:$F$161,2,0)</f>
        <v>1</v>
      </c>
      <c r="C104" s="2">
        <f>VLOOKUP(A104,[1]Sheet1!$A$2:$F$161,3,0)</f>
        <v>1</v>
      </c>
      <c r="D104" s="2">
        <f>VLOOKUP(A104,[1]Sheet1!$A$2:$F$161,4,0)</f>
        <v>0.5</v>
      </c>
      <c r="E104" s="2">
        <f>VLOOKUP(A104,[1]Sheet1!$A$2:$F$161,5,0)</f>
        <v>0</v>
      </c>
      <c r="F104" s="2">
        <f>VLOOKUP(A104,[1]Sheet1!$A$2:$F$161,6,0)</f>
        <v>0</v>
      </c>
    </row>
    <row r="105" spans="1:6" x14ac:dyDescent="0.25">
      <c r="A105" s="3">
        <v>3200104033</v>
      </c>
      <c r="B105" s="2">
        <f>VLOOKUP(A105,[1]Sheet1!$A$2:$F$161,2,0)</f>
        <v>0</v>
      </c>
      <c r="C105" s="2">
        <f>VLOOKUP(A105,[1]Sheet1!$A$2:$F$161,3,0)</f>
        <v>3</v>
      </c>
      <c r="D105" s="2">
        <f>VLOOKUP(A105,[1]Sheet1!$A$2:$F$161,4,0)</f>
        <v>2</v>
      </c>
      <c r="E105" s="2">
        <f>VLOOKUP(A105,[1]Sheet1!$A$2:$F$161,5,0)</f>
        <v>0</v>
      </c>
      <c r="F105" s="2">
        <f>VLOOKUP(A105,[1]Sheet1!$A$2:$F$161,6,0)</f>
        <v>0</v>
      </c>
    </row>
    <row r="106" spans="1:6" x14ac:dyDescent="0.25">
      <c r="A106" s="3">
        <v>3200104038</v>
      </c>
      <c r="B106" s="2">
        <f>VLOOKUP(A106,[1]Sheet1!$A$2:$F$161,2,0)</f>
        <v>6</v>
      </c>
      <c r="C106" s="2">
        <f>VLOOKUP(A106,[1]Sheet1!$A$2:$F$161,3,0)</f>
        <v>15</v>
      </c>
      <c r="D106" s="2">
        <f>VLOOKUP(A106,[1]Sheet1!$A$2:$F$161,4,0)</f>
        <v>5.5</v>
      </c>
      <c r="E106" s="2">
        <f>VLOOKUP(A106,[1]Sheet1!$A$2:$F$161,5,0)</f>
        <v>6</v>
      </c>
      <c r="F106" s="2">
        <f>VLOOKUP(A106,[1]Sheet1!$A$2:$F$161,6,0)</f>
        <v>0</v>
      </c>
    </row>
    <row r="107" spans="1:6" x14ac:dyDescent="0.25">
      <c r="A107" s="3">
        <v>3200104041</v>
      </c>
      <c r="B107" s="2">
        <f>VLOOKUP(A107,[1]Sheet1!$A$2:$F$161,2,0)</f>
        <v>0</v>
      </c>
      <c r="C107" s="2">
        <f>VLOOKUP(A107,[1]Sheet1!$A$2:$F$161,3,0)</f>
        <v>3</v>
      </c>
      <c r="D107" s="2">
        <f>VLOOKUP(A107,[1]Sheet1!$A$2:$F$161,4,0)</f>
        <v>3.5</v>
      </c>
      <c r="E107" s="2">
        <f>VLOOKUP(A107,[1]Sheet1!$A$2:$F$161,5,0)</f>
        <v>6</v>
      </c>
      <c r="F107" s="2">
        <f>VLOOKUP(A107,[1]Sheet1!$A$2:$F$161,6,0)</f>
        <v>0</v>
      </c>
    </row>
    <row r="108" spans="1:6" x14ac:dyDescent="0.25">
      <c r="A108" s="3">
        <v>3200104046</v>
      </c>
      <c r="B108" s="2">
        <f>VLOOKUP(A108,[1]Sheet1!$A$2:$F$161,2,0)</f>
        <v>0</v>
      </c>
      <c r="C108" s="2">
        <f>VLOOKUP(A108,[1]Sheet1!$A$2:$F$161,3,0)</f>
        <v>2</v>
      </c>
      <c r="D108" s="2">
        <f>VLOOKUP(A108,[1]Sheet1!$A$2:$F$161,4,0)</f>
        <v>0.5</v>
      </c>
      <c r="E108" s="2">
        <f>VLOOKUP(A108,[1]Sheet1!$A$2:$F$161,5,0)</f>
        <v>6</v>
      </c>
      <c r="F108" s="2">
        <f>VLOOKUP(A108,[1]Sheet1!$A$2:$F$161,6,0)</f>
        <v>0</v>
      </c>
    </row>
    <row r="109" spans="1:6" x14ac:dyDescent="0.25">
      <c r="A109" s="3">
        <v>3200104070</v>
      </c>
      <c r="B109" s="2">
        <f>VLOOKUP(A109,[1]Sheet1!$A$2:$F$161,2,0)</f>
        <v>1</v>
      </c>
      <c r="C109" s="2">
        <f>VLOOKUP(A109,[1]Sheet1!$A$2:$F$161,3,0)</f>
        <v>1</v>
      </c>
      <c r="D109" s="2">
        <f>VLOOKUP(A109,[1]Sheet1!$A$2:$F$161,4,0)</f>
        <v>3</v>
      </c>
      <c r="E109" s="2">
        <f>VLOOKUP(A109,[1]Sheet1!$A$2:$F$161,5,0)</f>
        <v>0</v>
      </c>
      <c r="F109" s="2">
        <f>VLOOKUP(A109,[1]Sheet1!$A$2:$F$161,6,0)</f>
        <v>0</v>
      </c>
    </row>
    <row r="110" spans="1:6" x14ac:dyDescent="0.25">
      <c r="A110" s="3">
        <v>3200104073</v>
      </c>
      <c r="B110" s="2">
        <f>VLOOKUP(A110,[1]Sheet1!$A$2:$F$161,2,0)</f>
        <v>0</v>
      </c>
      <c r="C110" s="2">
        <f>VLOOKUP(A110,[1]Sheet1!$A$2:$F$161,3,0)</f>
        <v>20</v>
      </c>
      <c r="D110" s="2">
        <f>VLOOKUP(A110,[1]Sheet1!$A$2:$F$161,4,0)</f>
        <v>0</v>
      </c>
      <c r="E110" s="2">
        <f>VLOOKUP(A110,[1]Sheet1!$A$2:$F$161,5,0)</f>
        <v>0</v>
      </c>
      <c r="F110" s="2">
        <f>VLOOKUP(A110,[1]Sheet1!$A$2:$F$161,6,0)</f>
        <v>0</v>
      </c>
    </row>
    <row r="111" spans="1:6" x14ac:dyDescent="0.25">
      <c r="A111" s="3">
        <v>3200104090</v>
      </c>
      <c r="B111" s="2">
        <f>VLOOKUP(A111,[1]Sheet1!$A$2:$F$161,2,0)</f>
        <v>0</v>
      </c>
      <c r="C111" s="2">
        <f>VLOOKUP(A111,[1]Sheet1!$A$2:$F$161,3,0)</f>
        <v>3</v>
      </c>
      <c r="D111" s="2">
        <f>VLOOKUP(A111,[1]Sheet1!$A$2:$F$161,4,0)</f>
        <v>5</v>
      </c>
      <c r="E111" s="2">
        <f>VLOOKUP(A111,[1]Sheet1!$A$2:$F$161,5,0)</f>
        <v>8</v>
      </c>
      <c r="F111" s="2">
        <f>VLOOKUP(A111,[1]Sheet1!$A$2:$F$161,6,0)</f>
        <v>0</v>
      </c>
    </row>
    <row r="112" spans="1:6" x14ac:dyDescent="0.25">
      <c r="A112" s="3">
        <v>3200104103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</row>
    <row r="113" spans="1:6" x14ac:dyDescent="0.25">
      <c r="A113" s="3">
        <v>3200104124</v>
      </c>
      <c r="B113" s="2">
        <f>VLOOKUP(A113,[1]Sheet1!$A$2:$F$161,2,0)</f>
        <v>0</v>
      </c>
      <c r="C113" s="2">
        <f>VLOOKUP(A113,[1]Sheet1!$A$2:$F$161,3,0)</f>
        <v>0</v>
      </c>
      <c r="D113" s="2">
        <f>VLOOKUP(A113,[1]Sheet1!$A$2:$F$161,4,0)</f>
        <v>0</v>
      </c>
      <c r="E113" s="2">
        <f>VLOOKUP(A113,[1]Sheet1!$A$2:$F$161,5,0)</f>
        <v>0</v>
      </c>
      <c r="F113" s="2">
        <f>VLOOKUP(A113,[1]Sheet1!$A$2:$F$161,6,0)</f>
        <v>0</v>
      </c>
    </row>
    <row r="114" spans="1:6" x14ac:dyDescent="0.25">
      <c r="A114" s="3">
        <v>3200104142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</row>
    <row r="115" spans="1:6" x14ac:dyDescent="0.25">
      <c r="A115" s="3">
        <v>3200104145</v>
      </c>
      <c r="B115" s="2">
        <f>VLOOKUP(A115,[1]Sheet1!$A$2:$F$161,2,0)</f>
        <v>5</v>
      </c>
      <c r="C115" s="2">
        <f>VLOOKUP(A115,[1]Sheet1!$A$2:$F$161,3,0)</f>
        <v>1</v>
      </c>
      <c r="D115" s="2">
        <f>VLOOKUP(A115,[1]Sheet1!$A$2:$F$161,4,0)</f>
        <v>0</v>
      </c>
      <c r="E115" s="2">
        <f>VLOOKUP(A115,[1]Sheet1!$A$2:$F$161,5,0)</f>
        <v>6</v>
      </c>
      <c r="F115" s="2">
        <f>VLOOKUP(A115,[1]Sheet1!$A$2:$F$161,6,0)</f>
        <v>0</v>
      </c>
    </row>
    <row r="116" spans="1:6" x14ac:dyDescent="0.25">
      <c r="A116" s="3">
        <v>3200104183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</row>
    <row r="117" spans="1:6" x14ac:dyDescent="0.25">
      <c r="A117" s="3">
        <v>3200104244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</row>
    <row r="118" spans="1:6" x14ac:dyDescent="0.25">
      <c r="A118" s="3">
        <v>3200104281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</row>
    <row r="119" spans="1:6" x14ac:dyDescent="0.25">
      <c r="A119" s="3">
        <v>3200104301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</row>
    <row r="120" spans="1:6" x14ac:dyDescent="0.25">
      <c r="A120" s="3">
        <v>3200104310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</row>
    <row r="121" spans="1:6" x14ac:dyDescent="0.25">
      <c r="A121" s="3">
        <v>3200104316</v>
      </c>
      <c r="B121" s="2">
        <f>VLOOKUP(A121,[1]Sheet1!$A$2:$F$161,2,0)</f>
        <v>2</v>
      </c>
      <c r="C121" s="2">
        <f>VLOOKUP(A121,[1]Sheet1!$A$2:$F$161,3,0)</f>
        <v>1</v>
      </c>
      <c r="D121" s="2">
        <f>VLOOKUP(A121,[1]Sheet1!$A$2:$F$161,4,0)</f>
        <v>2</v>
      </c>
      <c r="E121" s="2">
        <f>VLOOKUP(A121,[1]Sheet1!$A$2:$F$161,5,0)</f>
        <v>12</v>
      </c>
      <c r="F121" s="2">
        <f>VLOOKUP(A121,[1]Sheet1!$A$2:$F$161,6,0)</f>
        <v>2.5</v>
      </c>
    </row>
    <row r="122" spans="1:6" x14ac:dyDescent="0.25">
      <c r="A122" s="3">
        <v>3200104326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</row>
    <row r="123" spans="1:6" x14ac:dyDescent="0.25">
      <c r="A123" s="3">
        <v>3200104346</v>
      </c>
      <c r="B123" s="2">
        <f>VLOOKUP(A123,[1]Sheet1!$A$2:$F$161,2,0)</f>
        <v>0</v>
      </c>
      <c r="C123" s="2">
        <f>VLOOKUP(A123,[1]Sheet1!$A$2:$F$161,3,0)</f>
        <v>1</v>
      </c>
      <c r="D123" s="2">
        <f>VLOOKUP(A123,[1]Sheet1!$A$2:$F$161,4,0)</f>
        <v>2.5</v>
      </c>
      <c r="E123" s="2">
        <f>VLOOKUP(A123,[1]Sheet1!$A$2:$F$161,5,0)</f>
        <v>6</v>
      </c>
      <c r="F123" s="2">
        <f>VLOOKUP(A123,[1]Sheet1!$A$2:$F$161,6,0)</f>
        <v>0</v>
      </c>
    </row>
    <row r="124" spans="1:6" x14ac:dyDescent="0.25">
      <c r="A124" s="3">
        <v>3200104349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</row>
    <row r="125" spans="1:6" x14ac:dyDescent="0.25">
      <c r="A125" s="3">
        <v>3200104350</v>
      </c>
      <c r="B125" s="2">
        <f>VLOOKUP(A125,[1]Sheet1!$A$2:$F$161,2,0)</f>
        <v>8</v>
      </c>
      <c r="C125" s="2">
        <f>VLOOKUP(A125,[1]Sheet1!$A$2:$F$161,3,0)</f>
        <v>1</v>
      </c>
      <c r="D125" s="2">
        <f>VLOOKUP(A125,[1]Sheet1!$A$2:$F$161,4,0)</f>
        <v>5</v>
      </c>
      <c r="E125" s="2">
        <f>VLOOKUP(A125,[1]Sheet1!$A$2:$F$161,5,0)</f>
        <v>0</v>
      </c>
      <c r="F125" s="2">
        <f>VLOOKUP(A125,[1]Sheet1!$A$2:$F$161,6,0)</f>
        <v>0</v>
      </c>
    </row>
    <row r="126" spans="1:6" x14ac:dyDescent="0.25">
      <c r="A126" s="3">
        <v>3200104352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</row>
    <row r="127" spans="1:6" x14ac:dyDescent="0.25">
      <c r="A127" s="3">
        <v>3200104355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</row>
    <row r="128" spans="1:6" x14ac:dyDescent="0.25">
      <c r="A128" s="3">
        <v>3200104373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</row>
    <row r="129" spans="1:6" x14ac:dyDescent="0.25">
      <c r="A129" s="3">
        <v>3200104396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</row>
    <row r="130" spans="1:6" x14ac:dyDescent="0.25">
      <c r="A130" s="3">
        <v>3200104428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</row>
    <row r="131" spans="1:6" x14ac:dyDescent="0.25">
      <c r="A131" s="3">
        <v>3200104450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</row>
    <row r="132" spans="1:6" x14ac:dyDescent="0.25">
      <c r="A132" s="3">
        <v>3200104477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</row>
    <row r="133" spans="1:6" x14ac:dyDescent="0.25">
      <c r="A133" s="3">
        <v>3200104497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</row>
    <row r="134" spans="1:6" x14ac:dyDescent="0.25">
      <c r="A134" s="3">
        <v>3200104521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</row>
    <row r="135" spans="1:6" x14ac:dyDescent="0.25">
      <c r="A135" s="3">
        <v>3200104542</v>
      </c>
      <c r="B135" s="2">
        <f>VLOOKUP(A135,[1]Sheet1!$A$2:$F$161,2,0)</f>
        <v>7</v>
      </c>
      <c r="C135" s="2">
        <f>VLOOKUP(A135,[1]Sheet1!$A$2:$F$161,3,0)</f>
        <v>1</v>
      </c>
      <c r="D135" s="2">
        <f>VLOOKUP(A135,[1]Sheet1!$A$2:$F$161,4,0)</f>
        <v>0</v>
      </c>
      <c r="E135" s="2">
        <f>VLOOKUP(A135,[1]Sheet1!$A$2:$F$161,5,0)</f>
        <v>6</v>
      </c>
      <c r="F135" s="2">
        <f>VLOOKUP(A135,[1]Sheet1!$A$2:$F$161,6,0)</f>
        <v>0</v>
      </c>
    </row>
    <row r="136" spans="1:6" x14ac:dyDescent="0.25">
      <c r="A136" s="3">
        <v>3200104548</v>
      </c>
      <c r="B136" s="2">
        <f>VLOOKUP(A136,[1]Sheet1!$A$2:$F$161,2,0)</f>
        <v>0</v>
      </c>
      <c r="C136" s="2">
        <f>VLOOKUP(A136,[1]Sheet1!$A$2:$F$161,3,0)</f>
        <v>0</v>
      </c>
      <c r="D136" s="2">
        <f>VLOOKUP(A136,[1]Sheet1!$A$2:$F$161,4,0)</f>
        <v>0</v>
      </c>
      <c r="E136" s="2">
        <f>VLOOKUP(A136,[1]Sheet1!$A$2:$F$161,5,0)</f>
        <v>0</v>
      </c>
      <c r="F136" s="2">
        <f>VLOOKUP(A136,[1]Sheet1!$A$2:$F$161,6,0)</f>
        <v>10</v>
      </c>
    </row>
    <row r="137" spans="1:6" x14ac:dyDescent="0.25">
      <c r="A137" s="3">
        <v>3200104549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</row>
    <row r="138" spans="1:6" x14ac:dyDescent="0.25">
      <c r="A138" s="3">
        <v>3200104594</v>
      </c>
      <c r="B138" s="2">
        <f>VLOOKUP(A138,[1]Sheet1!$A$2:$F$161,2,0)</f>
        <v>0</v>
      </c>
      <c r="C138" s="2">
        <f>VLOOKUP(A138,[1]Sheet1!$A$2:$F$161,3,0)</f>
        <v>2</v>
      </c>
      <c r="D138" s="2">
        <f>VLOOKUP(A138,[1]Sheet1!$A$2:$F$161,4,0)</f>
        <v>0</v>
      </c>
      <c r="E138" s="2">
        <f>VLOOKUP(A138,[1]Sheet1!$A$2:$F$161,5,0)</f>
        <v>6</v>
      </c>
      <c r="F138" s="2">
        <f>VLOOKUP(A138,[1]Sheet1!$A$2:$F$161,6,0)</f>
        <v>0</v>
      </c>
    </row>
    <row r="139" spans="1:6" x14ac:dyDescent="0.25">
      <c r="A139" s="3">
        <v>3200104634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</row>
    <row r="140" spans="1:6" x14ac:dyDescent="0.25">
      <c r="A140" s="3">
        <v>3200104661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</row>
    <row r="141" spans="1:6" x14ac:dyDescent="0.25">
      <c r="A141" s="3">
        <v>3200104663</v>
      </c>
      <c r="B141" s="2">
        <f>VLOOKUP(A141,[1]Sheet1!$A$2:$F$161,2,0)</f>
        <v>11.5</v>
      </c>
      <c r="C141" s="2">
        <f>VLOOKUP(A141,[1]Sheet1!$A$2:$F$161,3,0)</f>
        <v>4.5999999999999996</v>
      </c>
      <c r="D141" s="2">
        <f>VLOOKUP(A141,[1]Sheet1!$A$2:$F$161,4,0)</f>
        <v>0</v>
      </c>
      <c r="E141" s="2">
        <f>VLOOKUP(A141,[1]Sheet1!$A$2:$F$161,5,0)</f>
        <v>0</v>
      </c>
      <c r="F141" s="2">
        <f>VLOOKUP(A141,[1]Sheet1!$A$2:$F$161,6,0)</f>
        <v>0</v>
      </c>
    </row>
    <row r="142" spans="1:6" x14ac:dyDescent="0.25">
      <c r="A142" s="3">
        <v>3200104674</v>
      </c>
      <c r="B142" s="2">
        <f>VLOOKUP(A142,[1]Sheet1!$A$2:$F$161,2,0)</f>
        <v>1</v>
      </c>
      <c r="C142" s="2">
        <f>VLOOKUP(A142,[1]Sheet1!$A$2:$F$161,3,0)</f>
        <v>0</v>
      </c>
      <c r="D142" s="2">
        <f>VLOOKUP(A142,[1]Sheet1!$A$2:$F$161,4,0)</f>
        <v>2</v>
      </c>
      <c r="E142" s="2">
        <f>VLOOKUP(A142,[1]Sheet1!$A$2:$F$161,5,0)</f>
        <v>6</v>
      </c>
      <c r="F142" s="2">
        <f>VLOOKUP(A142,[1]Sheet1!$A$2:$F$161,6,0)</f>
        <v>0</v>
      </c>
    </row>
    <row r="143" spans="1:6" x14ac:dyDescent="0.25">
      <c r="A143" s="3">
        <v>3200104686</v>
      </c>
      <c r="B143" s="2">
        <f>VLOOKUP(A143,[1]Sheet1!$A$2:$F$161,2,0)</f>
        <v>0</v>
      </c>
      <c r="C143" s="2">
        <f>VLOOKUP(A143,[1]Sheet1!$A$2:$F$161,3,0)</f>
        <v>12</v>
      </c>
      <c r="D143" s="2">
        <f>VLOOKUP(A143,[1]Sheet1!$A$2:$F$161,4,0)</f>
        <v>0</v>
      </c>
      <c r="E143" s="2">
        <f>VLOOKUP(A143,[1]Sheet1!$A$2:$F$161,5,0)</f>
        <v>0</v>
      </c>
      <c r="F143" s="2">
        <f>VLOOKUP(A143,[1]Sheet1!$A$2:$F$161,6,0)</f>
        <v>0</v>
      </c>
    </row>
    <row r="144" spans="1:6" x14ac:dyDescent="0.25">
      <c r="A144" s="3">
        <v>3200104694</v>
      </c>
      <c r="B144" s="2">
        <f>VLOOKUP(A144,[1]Sheet1!$A$2:$F$161,2,0)</f>
        <v>0</v>
      </c>
      <c r="C144" s="2">
        <f>VLOOKUP(A144,[1]Sheet1!$A$2:$F$161,3,0)</f>
        <v>0</v>
      </c>
      <c r="D144" s="2">
        <f>VLOOKUP(A144,[1]Sheet1!$A$2:$F$161,4,0)</f>
        <v>0</v>
      </c>
      <c r="E144" s="2">
        <f>VLOOKUP(A144,[1]Sheet1!$A$2:$F$161,5,0)</f>
        <v>6</v>
      </c>
      <c r="F144" s="2">
        <f>VLOOKUP(A144,[1]Sheet1!$A$2:$F$161,6,0)</f>
        <v>0</v>
      </c>
    </row>
    <row r="145" spans="1:6" x14ac:dyDescent="0.25">
      <c r="A145" s="3">
        <v>3200104711</v>
      </c>
      <c r="B145" s="2">
        <f>VLOOKUP(A145,[1]Sheet1!$A$2:$F$161,2,0)</f>
        <v>1</v>
      </c>
      <c r="C145" s="2">
        <f>VLOOKUP(A145,[1]Sheet1!$A$2:$F$161,3,0)</f>
        <v>1</v>
      </c>
      <c r="D145" s="2">
        <f>VLOOKUP(A145,[1]Sheet1!$A$2:$F$161,4,0)</f>
        <v>1</v>
      </c>
      <c r="E145" s="2">
        <f>VLOOKUP(A145,[1]Sheet1!$A$2:$F$161,5,0)</f>
        <v>12</v>
      </c>
      <c r="F145" s="2">
        <f>VLOOKUP(A145,[1]Sheet1!$A$2:$F$161,6,0)</f>
        <v>0</v>
      </c>
    </row>
    <row r="146" spans="1:6" x14ac:dyDescent="0.25">
      <c r="A146" s="3">
        <v>3200104777</v>
      </c>
      <c r="B146" s="2">
        <f>VLOOKUP(A146,[1]Sheet1!$A$2:$F$161,2,0)</f>
        <v>2</v>
      </c>
      <c r="C146" s="2">
        <f>VLOOKUP(A146,[1]Sheet1!$A$2:$F$161,3,0)</f>
        <v>0</v>
      </c>
      <c r="D146" s="2">
        <f>VLOOKUP(A146,[1]Sheet1!$A$2:$F$161,4,0)</f>
        <v>1</v>
      </c>
      <c r="E146" s="2">
        <f>VLOOKUP(A146,[1]Sheet1!$A$2:$F$161,5,0)</f>
        <v>0</v>
      </c>
      <c r="F146" s="2">
        <f>VLOOKUP(A146,[1]Sheet1!$A$2:$F$161,6,0)</f>
        <v>0</v>
      </c>
    </row>
    <row r="147" spans="1:6" x14ac:dyDescent="0.25">
      <c r="A147" s="3">
        <v>3200104790</v>
      </c>
      <c r="B147" s="2">
        <f>VLOOKUP(A147,[1]Sheet1!$A$2:$F$161,2,0)</f>
        <v>1</v>
      </c>
      <c r="C147" s="2">
        <f>VLOOKUP(A147,[1]Sheet1!$A$2:$F$161,3,0)</f>
        <v>0</v>
      </c>
      <c r="D147" s="2">
        <f>VLOOKUP(A147,[1]Sheet1!$A$2:$F$161,4,0)</f>
        <v>0</v>
      </c>
      <c r="E147" s="2">
        <f>VLOOKUP(A147,[1]Sheet1!$A$2:$F$161,5,0)</f>
        <v>0</v>
      </c>
      <c r="F147" s="2">
        <f>VLOOKUP(A147,[1]Sheet1!$A$2:$F$161,6,0)</f>
        <v>0</v>
      </c>
    </row>
    <row r="148" spans="1:6" x14ac:dyDescent="0.25">
      <c r="A148" s="3">
        <v>3200104812</v>
      </c>
      <c r="B148" s="2">
        <f>VLOOKUP(A148,[1]Sheet1!$A$2:$F$161,2,0)</f>
        <v>1</v>
      </c>
      <c r="C148" s="2">
        <f>VLOOKUP(A148,[1]Sheet1!$A$2:$F$161,3,0)</f>
        <v>0</v>
      </c>
      <c r="D148" s="2">
        <f>VLOOKUP(A148,[1]Sheet1!$A$2:$F$161,4,0)</f>
        <v>2</v>
      </c>
      <c r="E148" s="2">
        <f>VLOOKUP(A148,[1]Sheet1!$A$2:$F$161,5,0)</f>
        <v>6</v>
      </c>
      <c r="F148" s="2">
        <f>VLOOKUP(A148,[1]Sheet1!$A$2:$F$161,6,0)</f>
        <v>0</v>
      </c>
    </row>
    <row r="149" spans="1:6" x14ac:dyDescent="0.25">
      <c r="A149" s="3">
        <v>3200104813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</row>
    <row r="150" spans="1:6" x14ac:dyDescent="0.25">
      <c r="A150" s="3">
        <v>3200104816</v>
      </c>
      <c r="B150" s="2">
        <f>VLOOKUP(A150,[1]Sheet1!$A$2:$F$161,2,0)</f>
        <v>0</v>
      </c>
      <c r="C150" s="2">
        <f>VLOOKUP(A150,[1]Sheet1!$A$2:$F$161,3,0)</f>
        <v>0</v>
      </c>
      <c r="D150" s="2">
        <f>VLOOKUP(A150,[1]Sheet1!$A$2:$F$161,4,0)</f>
        <v>0</v>
      </c>
      <c r="E150" s="2">
        <f>VLOOKUP(A150,[1]Sheet1!$A$2:$F$161,5,0)</f>
        <v>12</v>
      </c>
      <c r="F150" s="2">
        <f>VLOOKUP(A150,[1]Sheet1!$A$2:$F$161,6,0)</f>
        <v>0</v>
      </c>
    </row>
    <row r="151" spans="1:6" x14ac:dyDescent="0.25">
      <c r="A151" s="3">
        <v>3200104827</v>
      </c>
      <c r="B151" s="2">
        <f>VLOOKUP(A151,[1]Sheet1!$A$2:$F$161,2,0)</f>
        <v>10</v>
      </c>
      <c r="C151" s="2">
        <f>VLOOKUP(A151,[1]Sheet1!$A$2:$F$161,3,0)</f>
        <v>4</v>
      </c>
      <c r="D151" s="2">
        <f>VLOOKUP(A151,[1]Sheet1!$A$2:$F$161,4,0)</f>
        <v>1.5</v>
      </c>
      <c r="E151" s="2">
        <f>VLOOKUP(A151,[1]Sheet1!$A$2:$F$161,5,0)</f>
        <v>0</v>
      </c>
      <c r="F151" s="2">
        <f>VLOOKUP(A151,[1]Sheet1!$A$2:$F$161,6,0)</f>
        <v>15</v>
      </c>
    </row>
    <row r="152" spans="1:6" x14ac:dyDescent="0.25">
      <c r="A152" s="3">
        <v>3200104834</v>
      </c>
      <c r="B152" s="2">
        <f>VLOOKUP(A152,[1]Sheet1!$A$2:$F$161,2,0)</f>
        <v>0</v>
      </c>
      <c r="C152" s="2">
        <f>VLOOKUP(A152,[1]Sheet1!$A$2:$F$161,3,0)</f>
        <v>2</v>
      </c>
      <c r="D152" s="2">
        <f>VLOOKUP(A152,[1]Sheet1!$A$2:$F$161,4,0)</f>
        <v>2.5</v>
      </c>
      <c r="E152" s="2">
        <f>VLOOKUP(A152,[1]Sheet1!$A$2:$F$161,5,0)</f>
        <v>0</v>
      </c>
      <c r="F152" s="2">
        <f>VLOOKUP(A152,[1]Sheet1!$A$2:$F$161,6,0)</f>
        <v>1</v>
      </c>
    </row>
    <row r="153" spans="1:6" x14ac:dyDescent="0.25">
      <c r="A153" s="3">
        <v>3200104878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</row>
    <row r="154" spans="1:6" x14ac:dyDescent="0.25">
      <c r="A154" s="3">
        <v>3200104903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</row>
    <row r="155" spans="1:6" x14ac:dyDescent="0.25">
      <c r="A155" s="3">
        <v>3200104972</v>
      </c>
      <c r="B155" s="2">
        <f>VLOOKUP(A155,[1]Sheet1!$A$2:$F$161,2,0)</f>
        <v>0</v>
      </c>
      <c r="C155" s="2">
        <f>VLOOKUP(A155,[1]Sheet1!$A$2:$F$161,3,0)</f>
        <v>0</v>
      </c>
      <c r="D155" s="2">
        <f>VLOOKUP(A155,[1]Sheet1!$A$2:$F$161,4,0)</f>
        <v>0</v>
      </c>
      <c r="E155" s="2">
        <f>VLOOKUP(A155,[1]Sheet1!$A$2:$F$161,5,0)</f>
        <v>0</v>
      </c>
      <c r="F155" s="2">
        <f>VLOOKUP(A155,[1]Sheet1!$A$2:$F$161,6,0)</f>
        <v>0</v>
      </c>
    </row>
    <row r="156" spans="1:6" x14ac:dyDescent="0.25">
      <c r="A156" s="3">
        <v>3200105040</v>
      </c>
      <c r="B156" s="2">
        <f>VLOOKUP(A156,[1]Sheet1!$A$2:$F$161,2,0)</f>
        <v>5</v>
      </c>
      <c r="C156" s="2">
        <f>VLOOKUP(A156,[1]Sheet1!$A$2:$F$161,3,0)</f>
        <v>10</v>
      </c>
      <c r="D156" s="2">
        <f>VLOOKUP(A156,[1]Sheet1!$A$2:$F$161,4,0)</f>
        <v>4.5</v>
      </c>
      <c r="E156" s="2">
        <f>VLOOKUP(A156,[1]Sheet1!$A$2:$F$161,5,0)</f>
        <v>0</v>
      </c>
      <c r="F156" s="2">
        <f>VLOOKUP(A156,[1]Sheet1!$A$2:$F$161,6,0)</f>
        <v>0</v>
      </c>
    </row>
    <row r="157" spans="1:6" x14ac:dyDescent="0.25">
      <c r="A157" s="3">
        <v>3200105045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</row>
    <row r="158" spans="1:6" x14ac:dyDescent="0.25">
      <c r="A158" s="3">
        <v>3200105074</v>
      </c>
      <c r="B158" s="2">
        <f>VLOOKUP(A158,[1]Sheet1!$A$2:$F$161,2,0)</f>
        <v>0</v>
      </c>
      <c r="C158" s="2">
        <f>VLOOKUP(A158,[1]Sheet1!$A$2:$F$161,3,0)</f>
        <v>0</v>
      </c>
      <c r="D158" s="2">
        <f>VLOOKUP(A158,[1]Sheet1!$A$2:$F$161,4,0)</f>
        <v>0</v>
      </c>
      <c r="E158" s="2">
        <f>VLOOKUP(A158,[1]Sheet1!$A$2:$F$161,5,0)</f>
        <v>0</v>
      </c>
      <c r="F158" s="2">
        <f>VLOOKUP(A158,[1]Sheet1!$A$2:$F$161,6,0)</f>
        <v>2.5</v>
      </c>
    </row>
    <row r="159" spans="1:6" x14ac:dyDescent="0.25">
      <c r="A159" s="3">
        <v>3200105075</v>
      </c>
      <c r="B159" s="2">
        <f>VLOOKUP(A159,[1]Sheet1!$A$2:$F$161,2,0)</f>
        <v>0</v>
      </c>
      <c r="C159" s="2">
        <f>VLOOKUP(A159,[1]Sheet1!$A$2:$F$161,3,0)</f>
        <v>0</v>
      </c>
      <c r="D159" s="2">
        <f>VLOOKUP(A159,[1]Sheet1!$A$2:$F$161,4,0)</f>
        <v>0</v>
      </c>
      <c r="E159" s="2">
        <f>VLOOKUP(A159,[1]Sheet1!$A$2:$F$161,5,0)</f>
        <v>0</v>
      </c>
      <c r="F159" s="2">
        <f>VLOOKUP(A159,[1]Sheet1!$A$2:$F$161,6,0)</f>
        <v>0</v>
      </c>
    </row>
    <row r="160" spans="1:6" x14ac:dyDescent="0.25">
      <c r="A160" s="3">
        <v>3200105081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</row>
    <row r="161" spans="1:6" x14ac:dyDescent="0.25">
      <c r="A161" s="3">
        <v>3200105083</v>
      </c>
      <c r="B161" s="2">
        <f>VLOOKUP(A161,[1]Sheet1!$A$2:$F$161,2,0)</f>
        <v>0</v>
      </c>
      <c r="C161" s="2">
        <f>VLOOKUP(A161,[1]Sheet1!$A$2:$F$161,3,0)</f>
        <v>3</v>
      </c>
      <c r="D161" s="2">
        <f>VLOOKUP(A161,[1]Sheet1!$A$2:$F$161,4,0)</f>
        <v>0</v>
      </c>
      <c r="E161" s="2">
        <f>VLOOKUP(A161,[1]Sheet1!$A$2:$F$161,5,0)</f>
        <v>0</v>
      </c>
      <c r="F161" s="2">
        <f>VLOOKUP(A161,[1]Sheet1!$A$2:$F$161,6,0)</f>
        <v>0</v>
      </c>
    </row>
    <row r="162" spans="1:6" x14ac:dyDescent="0.25">
      <c r="A162" s="3">
        <v>3200105094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</row>
    <row r="163" spans="1:6" x14ac:dyDescent="0.25">
      <c r="A163" s="3">
        <v>3200105097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</row>
    <row r="164" spans="1:6" x14ac:dyDescent="0.25">
      <c r="A164" s="3">
        <v>3200105098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</row>
    <row r="165" spans="1:6" x14ac:dyDescent="0.25">
      <c r="A165" s="3">
        <v>3200105102</v>
      </c>
      <c r="B165" s="2">
        <f>VLOOKUP(A165,[1]Sheet1!$A$2:$F$161,2,0)</f>
        <v>7</v>
      </c>
      <c r="C165" s="2">
        <f>VLOOKUP(A165,[1]Sheet1!$A$2:$F$161,3,0)</f>
        <v>1</v>
      </c>
      <c r="D165" s="2">
        <f>VLOOKUP(A165,[1]Sheet1!$A$2:$F$161,4,0)</f>
        <v>2</v>
      </c>
      <c r="E165" s="2">
        <f>VLOOKUP(A165,[1]Sheet1!$A$2:$F$161,5,0)</f>
        <v>0</v>
      </c>
      <c r="F165" s="2">
        <f>VLOOKUP(A165,[1]Sheet1!$A$2:$F$161,6,0)</f>
        <v>0</v>
      </c>
    </row>
    <row r="166" spans="1:6" x14ac:dyDescent="0.25">
      <c r="A166" s="3">
        <v>3200105103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</row>
    <row r="167" spans="1:6" x14ac:dyDescent="0.25">
      <c r="A167" s="3">
        <v>3200105112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</row>
    <row r="168" spans="1:6" x14ac:dyDescent="0.25">
      <c r="A168" s="3">
        <v>3200105114</v>
      </c>
      <c r="B168" s="2">
        <f>VLOOKUP(A168,[1]Sheet1!$A$2:$F$161,2,0)</f>
        <v>0</v>
      </c>
      <c r="C168" s="2">
        <f>VLOOKUP(A168,[1]Sheet1!$A$2:$F$161,3,0)</f>
        <v>5.2</v>
      </c>
      <c r="D168" s="2">
        <f>VLOOKUP(A168,[1]Sheet1!$A$2:$F$161,4,0)</f>
        <v>4</v>
      </c>
      <c r="E168" s="2">
        <f>VLOOKUP(A168,[1]Sheet1!$A$2:$F$161,5,0)</f>
        <v>0</v>
      </c>
      <c r="F168" s="2">
        <f>VLOOKUP(A168,[1]Sheet1!$A$2:$F$161,6,0)</f>
        <v>5</v>
      </c>
    </row>
    <row r="169" spans="1:6" x14ac:dyDescent="0.25">
      <c r="A169" s="3">
        <v>3200105126</v>
      </c>
      <c r="B169" s="2">
        <f>VLOOKUP(A169,[1]Sheet1!$A$2:$F$161,2,0)</f>
        <v>5</v>
      </c>
      <c r="C169" s="2">
        <f>VLOOKUP(A169,[1]Sheet1!$A$2:$F$161,3,0)</f>
        <v>0</v>
      </c>
      <c r="D169" s="2">
        <f>VLOOKUP(A169,[1]Sheet1!$A$2:$F$161,4,0)</f>
        <v>5</v>
      </c>
      <c r="E169" s="2">
        <f>VLOOKUP(A169,[1]Sheet1!$A$2:$F$161,5,0)</f>
        <v>6</v>
      </c>
      <c r="F169" s="2">
        <f>VLOOKUP(A169,[1]Sheet1!$A$2:$F$161,6,0)</f>
        <v>5.5</v>
      </c>
    </row>
    <row r="170" spans="1:6" x14ac:dyDescent="0.25">
      <c r="A170" s="3">
        <v>3200105128</v>
      </c>
      <c r="B170" s="2">
        <f>VLOOKUP(A170,[1]Sheet1!$A$2:$F$161,2,0)</f>
        <v>0</v>
      </c>
      <c r="C170" s="2">
        <f>VLOOKUP(A170,[1]Sheet1!$A$2:$F$161,3,0)</f>
        <v>7.2</v>
      </c>
      <c r="D170" s="2">
        <f>VLOOKUP(A170,[1]Sheet1!$A$2:$F$161,4,0)</f>
        <v>2</v>
      </c>
      <c r="E170" s="2">
        <f>VLOOKUP(A170,[1]Sheet1!$A$2:$F$161,5,0)</f>
        <v>10</v>
      </c>
      <c r="F170" s="2">
        <f>VLOOKUP(A170,[1]Sheet1!$A$2:$F$161,6,0)</f>
        <v>0</v>
      </c>
    </row>
    <row r="171" spans="1:6" x14ac:dyDescent="0.25">
      <c r="A171" s="3">
        <v>3200105130</v>
      </c>
      <c r="B171" s="2">
        <f>VLOOKUP(A171,[1]Sheet1!$A$2:$F$161,2,0)</f>
        <v>0</v>
      </c>
      <c r="C171" s="2">
        <f>VLOOKUP(A171,[1]Sheet1!$A$2:$F$161,3,0)</f>
        <v>0</v>
      </c>
      <c r="D171" s="2">
        <f>VLOOKUP(A171,[1]Sheet1!$A$2:$F$161,4,0)</f>
        <v>0</v>
      </c>
      <c r="E171" s="2">
        <f>VLOOKUP(A171,[1]Sheet1!$A$2:$F$161,5,0)</f>
        <v>8</v>
      </c>
      <c r="F171" s="2">
        <f>VLOOKUP(A171,[1]Sheet1!$A$2:$F$161,6,0)</f>
        <v>0</v>
      </c>
    </row>
    <row r="172" spans="1:6" x14ac:dyDescent="0.25">
      <c r="A172" s="3">
        <v>3200105132</v>
      </c>
      <c r="B172" s="2">
        <f>VLOOKUP(A172,[1]Sheet1!$A$2:$F$161,2,0)</f>
        <v>0</v>
      </c>
      <c r="C172" s="2">
        <f>VLOOKUP(A172,[1]Sheet1!$A$2:$F$161,3,0)</f>
        <v>2.8</v>
      </c>
      <c r="D172" s="2">
        <f>VLOOKUP(A172,[1]Sheet1!$A$2:$F$161,4,0)</f>
        <v>1</v>
      </c>
      <c r="E172" s="2">
        <f>VLOOKUP(A172,[1]Sheet1!$A$2:$F$161,5,0)</f>
        <v>6</v>
      </c>
      <c r="F172" s="2">
        <f>VLOOKUP(A172,[1]Sheet1!$A$2:$F$161,6,0)</f>
        <v>0</v>
      </c>
    </row>
    <row r="173" spans="1:6" x14ac:dyDescent="0.25">
      <c r="A173" s="3">
        <v>3200105136</v>
      </c>
      <c r="B173" s="2">
        <f>VLOOKUP(A173,[1]Sheet1!$A$2:$F$161,2,0)</f>
        <v>0</v>
      </c>
      <c r="C173" s="2">
        <f>VLOOKUP(A173,[1]Sheet1!$A$2:$F$161,3,0)</f>
        <v>1</v>
      </c>
      <c r="D173" s="2">
        <f>VLOOKUP(A173,[1]Sheet1!$A$2:$F$161,4,0)</f>
        <v>0</v>
      </c>
      <c r="E173" s="2">
        <f>VLOOKUP(A173,[1]Sheet1!$A$2:$F$161,5,0)</f>
        <v>0</v>
      </c>
      <c r="F173" s="2">
        <f>VLOOKUP(A173,[1]Sheet1!$A$2:$F$161,6,0)</f>
        <v>5</v>
      </c>
    </row>
    <row r="174" spans="1:6" x14ac:dyDescent="0.25">
      <c r="A174" s="3">
        <v>3200105149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</row>
    <row r="175" spans="1:6" x14ac:dyDescent="0.25">
      <c r="A175" s="3">
        <v>3200105157</v>
      </c>
      <c r="B175" s="2">
        <f>VLOOKUP(A175,[1]Sheet1!$A$2:$F$161,2,0)</f>
        <v>0</v>
      </c>
      <c r="C175" s="2">
        <f>VLOOKUP(A175,[1]Sheet1!$A$2:$F$161,3,0)</f>
        <v>4</v>
      </c>
      <c r="D175" s="2">
        <f>VLOOKUP(A175,[1]Sheet1!$A$2:$F$161,4,0)</f>
        <v>2</v>
      </c>
      <c r="E175" s="2">
        <f>VLOOKUP(A175,[1]Sheet1!$A$2:$F$161,5,0)</f>
        <v>0</v>
      </c>
      <c r="F175" s="2">
        <f>VLOOKUP(A175,[1]Sheet1!$A$2:$F$161,6,0)</f>
        <v>0</v>
      </c>
    </row>
    <row r="176" spans="1:6" x14ac:dyDescent="0.25">
      <c r="A176" s="3">
        <v>3200105159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</row>
    <row r="177" spans="1:6" x14ac:dyDescent="0.25">
      <c r="A177" s="3">
        <v>3200105198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</row>
    <row r="178" spans="1:6" x14ac:dyDescent="0.25">
      <c r="A178" s="3">
        <v>3200105213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</row>
    <row r="179" spans="1:6" x14ac:dyDescent="0.25">
      <c r="A179" s="3">
        <v>3200105223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</row>
    <row r="180" spans="1:6" x14ac:dyDescent="0.25">
      <c r="A180" s="3">
        <v>3200105237</v>
      </c>
      <c r="B180" s="2">
        <f>VLOOKUP(A180,[1]Sheet1!$A$2:$F$161,2,0)</f>
        <v>0</v>
      </c>
      <c r="C180" s="2">
        <f>VLOOKUP(A180,[1]Sheet1!$A$2:$F$161,3,0)</f>
        <v>3</v>
      </c>
      <c r="D180" s="2">
        <f>VLOOKUP(A180,[1]Sheet1!$A$2:$F$161,4,0)</f>
        <v>1.5</v>
      </c>
      <c r="E180" s="2">
        <f>VLOOKUP(A180,[1]Sheet1!$A$2:$F$161,5,0)</f>
        <v>0</v>
      </c>
      <c r="F180" s="2">
        <f>VLOOKUP(A180,[1]Sheet1!$A$2:$F$161,6,0)</f>
        <v>0</v>
      </c>
    </row>
    <row r="181" spans="1:6" x14ac:dyDescent="0.25">
      <c r="A181" s="3">
        <v>3200105238</v>
      </c>
      <c r="B181" s="2">
        <f>VLOOKUP(A181,[1]Sheet1!$A$2:$F$161,2,0)</f>
        <v>0</v>
      </c>
      <c r="C181" s="2">
        <f>VLOOKUP(A181,[1]Sheet1!$A$2:$F$161,3,0)</f>
        <v>1</v>
      </c>
      <c r="D181" s="2">
        <f>VLOOKUP(A181,[1]Sheet1!$A$2:$F$161,4,0)</f>
        <v>0</v>
      </c>
      <c r="E181" s="2">
        <f>VLOOKUP(A181,[1]Sheet1!$A$2:$F$161,5,0)</f>
        <v>0</v>
      </c>
      <c r="F181" s="2">
        <f>VLOOKUP(A181,[1]Sheet1!$A$2:$F$161,6,0)</f>
        <v>0</v>
      </c>
    </row>
    <row r="182" spans="1:6" x14ac:dyDescent="0.25">
      <c r="A182" s="3">
        <v>3200105240</v>
      </c>
      <c r="B182" s="2">
        <f>VLOOKUP(A182,[1]Sheet1!$A$2:$F$161,2,0)</f>
        <v>0</v>
      </c>
      <c r="C182" s="2">
        <f>VLOOKUP(A182,[1]Sheet1!$A$2:$F$161,3,0)</f>
        <v>0</v>
      </c>
      <c r="D182" s="2">
        <f>VLOOKUP(A182,[1]Sheet1!$A$2:$F$161,4,0)</f>
        <v>1</v>
      </c>
      <c r="E182" s="2">
        <f>VLOOKUP(A182,[1]Sheet1!$A$2:$F$161,5,0)</f>
        <v>0</v>
      </c>
      <c r="F182" s="2">
        <f>VLOOKUP(A182,[1]Sheet1!$A$2:$F$161,6,0)</f>
        <v>0</v>
      </c>
    </row>
    <row r="183" spans="1:6" x14ac:dyDescent="0.25">
      <c r="A183" s="3">
        <v>3200105241</v>
      </c>
      <c r="B183" s="2">
        <f>VLOOKUP(A183,[1]Sheet1!$A$2:$F$161,2,0)</f>
        <v>0</v>
      </c>
      <c r="C183" s="2">
        <f>VLOOKUP(A183,[1]Sheet1!$A$2:$F$161,3,0)</f>
        <v>0</v>
      </c>
      <c r="D183" s="2">
        <f>VLOOKUP(A183,[1]Sheet1!$A$2:$F$161,4,0)</f>
        <v>0</v>
      </c>
      <c r="E183" s="2">
        <f>VLOOKUP(A183,[1]Sheet1!$A$2:$F$161,5,0)</f>
        <v>0</v>
      </c>
      <c r="F183" s="2">
        <f>VLOOKUP(A183,[1]Sheet1!$A$2:$F$161,6,0)</f>
        <v>0</v>
      </c>
    </row>
    <row r="184" spans="1:6" x14ac:dyDescent="0.25">
      <c r="A184" s="3">
        <v>3200105243</v>
      </c>
      <c r="B184" s="2">
        <f>VLOOKUP(A184,[1]Sheet1!$A$2:$F$161,2,0)</f>
        <v>0</v>
      </c>
      <c r="C184" s="2">
        <f>VLOOKUP(A184,[1]Sheet1!$A$2:$F$161,3,0)</f>
        <v>0</v>
      </c>
      <c r="D184" s="2">
        <f>VLOOKUP(A184,[1]Sheet1!$A$2:$F$161,4,0)</f>
        <v>0</v>
      </c>
      <c r="E184" s="2">
        <f>VLOOKUP(A184,[1]Sheet1!$A$2:$F$161,5,0)</f>
        <v>20</v>
      </c>
      <c r="F184" s="2">
        <f>VLOOKUP(A184,[1]Sheet1!$A$2:$F$161,6,0)</f>
        <v>0</v>
      </c>
    </row>
    <row r="185" spans="1:6" x14ac:dyDescent="0.25">
      <c r="A185" s="3">
        <v>3200105280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</row>
    <row r="186" spans="1:6" x14ac:dyDescent="0.25">
      <c r="A186" s="3">
        <v>3200105281</v>
      </c>
      <c r="B186" s="2">
        <f>VLOOKUP(A186,[1]Sheet1!$A$2:$F$161,2,0)</f>
        <v>0</v>
      </c>
      <c r="C186" s="2">
        <f>VLOOKUP(A186,[1]Sheet1!$A$2:$F$161,3,0)</f>
        <v>0</v>
      </c>
      <c r="D186" s="2">
        <f>VLOOKUP(A186,[1]Sheet1!$A$2:$F$161,4,0)</f>
        <v>1.5</v>
      </c>
      <c r="E186" s="2">
        <f>VLOOKUP(A186,[1]Sheet1!$A$2:$F$161,5,0)</f>
        <v>0</v>
      </c>
      <c r="F186" s="2">
        <f>VLOOKUP(A186,[1]Sheet1!$A$2:$F$161,6,0)</f>
        <v>0</v>
      </c>
    </row>
    <row r="187" spans="1:6" x14ac:dyDescent="0.25">
      <c r="A187" s="3">
        <v>3200105285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</row>
    <row r="188" spans="1:6" x14ac:dyDescent="0.25">
      <c r="A188" s="3">
        <v>3200105301</v>
      </c>
      <c r="B188" s="2">
        <f>VLOOKUP(A188,[1]Sheet1!$A$2:$F$161,2,0)</f>
        <v>0</v>
      </c>
      <c r="C188" s="2">
        <f>VLOOKUP(A188,[1]Sheet1!$A$2:$F$161,3,0)</f>
        <v>1</v>
      </c>
      <c r="D188" s="2">
        <f>VLOOKUP(A188,[1]Sheet1!$A$2:$F$161,4,0)</f>
        <v>1</v>
      </c>
      <c r="E188" s="2">
        <f>VLOOKUP(A188,[1]Sheet1!$A$2:$F$161,5,0)</f>
        <v>0</v>
      </c>
      <c r="F188" s="2">
        <f>VLOOKUP(A188,[1]Sheet1!$A$2:$F$161,6,0)</f>
        <v>0</v>
      </c>
    </row>
    <row r="189" spans="1:6" x14ac:dyDescent="0.25">
      <c r="A189" s="3">
        <v>3200105460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</row>
    <row r="190" spans="1:6" x14ac:dyDescent="0.25">
      <c r="A190" s="3">
        <v>3200105461</v>
      </c>
      <c r="B190" s="2">
        <f>VLOOKUP(A190,[1]Sheet1!$A$2:$F$161,2,0)</f>
        <v>0</v>
      </c>
      <c r="C190" s="2">
        <f>VLOOKUP(A190,[1]Sheet1!$A$2:$F$161,3,0)</f>
        <v>0</v>
      </c>
      <c r="D190" s="2">
        <f>VLOOKUP(A190,[1]Sheet1!$A$2:$F$161,4,0)</f>
        <v>0</v>
      </c>
      <c r="E190" s="2">
        <f>VLOOKUP(A190,[1]Sheet1!$A$2:$F$161,5,0)</f>
        <v>6</v>
      </c>
      <c r="F190" s="2">
        <f>VLOOKUP(A190,[1]Sheet1!$A$2:$F$161,6,0)</f>
        <v>0</v>
      </c>
    </row>
    <row r="191" spans="1:6" x14ac:dyDescent="0.25">
      <c r="A191" s="3">
        <v>3200105462</v>
      </c>
      <c r="B191" s="2">
        <f>VLOOKUP(A191,[1]Sheet1!$A$2:$F$161,2,0)</f>
        <v>0</v>
      </c>
      <c r="C191" s="2">
        <f>VLOOKUP(A191,[1]Sheet1!$A$2:$F$161,3,0)</f>
        <v>0</v>
      </c>
      <c r="D191" s="2">
        <f>VLOOKUP(A191,[1]Sheet1!$A$2:$F$161,4,0)</f>
        <v>1</v>
      </c>
      <c r="E191" s="2">
        <f>VLOOKUP(A191,[1]Sheet1!$A$2:$F$161,5,0)</f>
        <v>0</v>
      </c>
      <c r="F191" s="2">
        <f>VLOOKUP(A191,[1]Sheet1!$A$2:$F$161,6,0)</f>
        <v>0</v>
      </c>
    </row>
    <row r="192" spans="1:6" x14ac:dyDescent="0.25">
      <c r="A192" s="3">
        <v>3200105463</v>
      </c>
      <c r="B192" s="2">
        <f>VLOOKUP(A192,[1]Sheet1!$A$2:$F$161,2,0)</f>
        <v>0</v>
      </c>
      <c r="C192" s="2">
        <f>VLOOKUP(A192,[1]Sheet1!$A$2:$F$161,3,0)</f>
        <v>0.6</v>
      </c>
      <c r="D192" s="2">
        <f>VLOOKUP(A192,[1]Sheet1!$A$2:$F$161,4,0)</f>
        <v>11.5</v>
      </c>
      <c r="E192" s="2">
        <f>VLOOKUP(A192,[1]Sheet1!$A$2:$F$161,5,0)</f>
        <v>6</v>
      </c>
      <c r="F192" s="2">
        <f>VLOOKUP(A192,[1]Sheet1!$A$2:$F$161,6,0)</f>
        <v>0</v>
      </c>
    </row>
    <row r="193" spans="1:6" x14ac:dyDescent="0.25">
      <c r="A193" s="3">
        <v>3200105465</v>
      </c>
      <c r="B193" s="2">
        <f>VLOOKUP(A193,[1]Sheet1!$A$2:$F$161,2,0)</f>
        <v>0</v>
      </c>
      <c r="C193" s="2">
        <f>VLOOKUP(A193,[1]Sheet1!$A$2:$F$161,3,0)</f>
        <v>4</v>
      </c>
      <c r="D193" s="2">
        <f>VLOOKUP(A193,[1]Sheet1!$A$2:$F$161,4,0)</f>
        <v>2</v>
      </c>
      <c r="E193" s="2">
        <f>VLOOKUP(A193,[1]Sheet1!$A$2:$F$161,5,0)</f>
        <v>0</v>
      </c>
      <c r="F193" s="2">
        <f>VLOOKUP(A193,[1]Sheet1!$A$2:$F$161,6,0)</f>
        <v>0</v>
      </c>
    </row>
    <row r="194" spans="1:6" x14ac:dyDescent="0.25">
      <c r="A194" s="3">
        <v>3200105467</v>
      </c>
      <c r="B194" s="2">
        <f>VLOOKUP(A194,[1]Sheet1!$A$2:$F$161,2,0)</f>
        <v>0</v>
      </c>
      <c r="C194" s="2">
        <f>VLOOKUP(A194,[1]Sheet1!$A$2:$F$161,3,0)</f>
        <v>0</v>
      </c>
      <c r="D194" s="2">
        <f>VLOOKUP(A194,[1]Sheet1!$A$2:$F$161,4,0)</f>
        <v>2</v>
      </c>
      <c r="E194" s="2">
        <f>VLOOKUP(A194,[1]Sheet1!$A$2:$F$161,5,0)</f>
        <v>2</v>
      </c>
      <c r="F194" s="2">
        <f>VLOOKUP(A194,[1]Sheet1!$A$2:$F$161,6,0)</f>
        <v>1.5</v>
      </c>
    </row>
    <row r="195" spans="1:6" x14ac:dyDescent="0.25">
      <c r="A195" s="3">
        <v>3200105487</v>
      </c>
      <c r="B195" s="2">
        <f>VLOOKUP(A195,[1]Sheet1!$A$2:$F$161,2,0)</f>
        <v>0</v>
      </c>
      <c r="C195" s="2">
        <f>VLOOKUP(A195,[1]Sheet1!$A$2:$F$161,3,0)</f>
        <v>0</v>
      </c>
      <c r="D195" s="2">
        <f>VLOOKUP(A195,[1]Sheet1!$A$2:$F$161,4,0)</f>
        <v>4</v>
      </c>
      <c r="E195" s="2">
        <f>VLOOKUP(A195,[1]Sheet1!$A$2:$F$161,5,0)</f>
        <v>16</v>
      </c>
      <c r="F195" s="2">
        <f>VLOOKUP(A195,[1]Sheet1!$A$2:$F$161,6,0)</f>
        <v>0</v>
      </c>
    </row>
    <row r="196" spans="1:6" x14ac:dyDescent="0.25">
      <c r="A196" s="3">
        <v>3200105489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</row>
    <row r="197" spans="1:6" x14ac:dyDescent="0.25">
      <c r="A197" s="3">
        <v>3200105503</v>
      </c>
      <c r="B197" s="2">
        <f>VLOOKUP(A197,[1]Sheet1!$A$2:$F$161,2,0)</f>
        <v>0</v>
      </c>
      <c r="C197" s="2">
        <f>VLOOKUP(A197,[1]Sheet1!$A$2:$F$161,3,0)</f>
        <v>0</v>
      </c>
      <c r="D197" s="2">
        <f>VLOOKUP(A197,[1]Sheet1!$A$2:$F$161,4,0)</f>
        <v>0</v>
      </c>
      <c r="E197" s="2">
        <f>VLOOKUP(A197,[1]Sheet1!$A$2:$F$161,5,0)</f>
        <v>0</v>
      </c>
      <c r="F197" s="2">
        <f>VLOOKUP(A197,[1]Sheet1!$A$2:$F$161,6,0)</f>
        <v>0</v>
      </c>
    </row>
    <row r="198" spans="1:6" x14ac:dyDescent="0.25">
      <c r="A198" s="3">
        <v>3200105575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</row>
    <row r="199" spans="1:6" x14ac:dyDescent="0.25">
      <c r="A199" s="3">
        <v>3200105594</v>
      </c>
      <c r="B199" s="2">
        <f>VLOOKUP(A199,[1]Sheet1!$A$2:$F$161,2,0)</f>
        <v>0</v>
      </c>
      <c r="C199" s="2">
        <f>VLOOKUP(A199,[1]Sheet1!$A$2:$F$161,3,0)</f>
        <v>1</v>
      </c>
      <c r="D199" s="2">
        <f>VLOOKUP(A199,[1]Sheet1!$A$2:$F$161,4,0)</f>
        <v>2</v>
      </c>
      <c r="E199" s="2">
        <f>VLOOKUP(A199,[1]Sheet1!$A$2:$F$161,5,0)</f>
        <v>12</v>
      </c>
      <c r="F199" s="2">
        <f>VLOOKUP(A199,[1]Sheet1!$A$2:$F$161,6,0)</f>
        <v>0</v>
      </c>
    </row>
    <row r="200" spans="1:6" x14ac:dyDescent="0.25">
      <c r="A200" s="3">
        <v>3200105622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</row>
    <row r="201" spans="1:6" x14ac:dyDescent="0.25">
      <c r="A201" s="3">
        <v>3200105672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</row>
    <row r="202" spans="1:6" x14ac:dyDescent="0.25">
      <c r="A202" s="3">
        <v>3200105677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</row>
    <row r="203" spans="1:6" x14ac:dyDescent="0.25">
      <c r="A203" s="3">
        <v>3200105682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</row>
    <row r="204" spans="1:6" x14ac:dyDescent="0.25">
      <c r="A204" s="3">
        <v>3200105687</v>
      </c>
      <c r="B204" s="2">
        <f>VLOOKUP(A204,[1]Sheet1!$A$2:$F$161,2,0)</f>
        <v>0</v>
      </c>
      <c r="C204" s="2">
        <f>VLOOKUP(A204,[1]Sheet1!$A$2:$F$161,3,0)</f>
        <v>0</v>
      </c>
      <c r="D204" s="2">
        <f>VLOOKUP(A204,[1]Sheet1!$A$2:$F$161,4,0)</f>
        <v>0</v>
      </c>
      <c r="E204" s="2">
        <f>VLOOKUP(A204,[1]Sheet1!$A$2:$F$161,5,0)</f>
        <v>6</v>
      </c>
      <c r="F204" s="2">
        <f>VLOOKUP(A204,[1]Sheet1!$A$2:$F$161,6,0)</f>
        <v>0</v>
      </c>
    </row>
    <row r="205" spans="1:6" x14ac:dyDescent="0.25">
      <c r="A205" s="3">
        <v>3200105692</v>
      </c>
      <c r="B205" s="2">
        <f>VLOOKUP(A205,[1]Sheet1!$A$2:$F$161,2,0)</f>
        <v>2</v>
      </c>
      <c r="C205" s="2">
        <f>VLOOKUP(A205,[1]Sheet1!$A$2:$F$161,3,0)</f>
        <v>8</v>
      </c>
      <c r="D205" s="2">
        <f>VLOOKUP(A205,[1]Sheet1!$A$2:$F$161,4,0)</f>
        <v>2</v>
      </c>
      <c r="E205" s="2">
        <f>VLOOKUP(A205,[1]Sheet1!$A$2:$F$161,5,0)</f>
        <v>6</v>
      </c>
      <c r="F205" s="2">
        <f>VLOOKUP(A205,[1]Sheet1!$A$2:$F$161,6,0)</f>
        <v>0</v>
      </c>
    </row>
    <row r="206" spans="1:6" x14ac:dyDescent="0.25">
      <c r="A206" s="3">
        <v>3200105694</v>
      </c>
      <c r="B206" s="2">
        <f>VLOOKUP(A206,[1]Sheet1!$A$2:$F$161,2,0)</f>
        <v>0</v>
      </c>
      <c r="C206" s="2">
        <f>VLOOKUP(A206,[1]Sheet1!$A$2:$F$161,3,0)</f>
        <v>8</v>
      </c>
      <c r="D206" s="2">
        <f>VLOOKUP(A206,[1]Sheet1!$A$2:$F$161,4,0)</f>
        <v>6</v>
      </c>
      <c r="E206" s="2">
        <f>VLOOKUP(A206,[1]Sheet1!$A$2:$F$161,5,0)</f>
        <v>0</v>
      </c>
      <c r="F206" s="2">
        <f>VLOOKUP(A206,[1]Sheet1!$A$2:$F$161,6,0)</f>
        <v>0</v>
      </c>
    </row>
    <row r="207" spans="1:6" x14ac:dyDescent="0.25">
      <c r="A207" s="3">
        <v>3200105744</v>
      </c>
      <c r="B207" s="2">
        <f>VLOOKUP(A207,[1]Sheet1!$A$2:$F$161,2,0)</f>
        <v>0</v>
      </c>
      <c r="C207" s="2">
        <f>VLOOKUP(A207,[1]Sheet1!$A$2:$F$161,3,0)</f>
        <v>1</v>
      </c>
      <c r="D207" s="2">
        <f>VLOOKUP(A207,[1]Sheet1!$A$2:$F$161,4,0)</f>
        <v>3</v>
      </c>
      <c r="E207" s="2">
        <f>VLOOKUP(A207,[1]Sheet1!$A$2:$F$161,5,0)</f>
        <v>12</v>
      </c>
      <c r="F207" s="2">
        <f>VLOOKUP(A207,[1]Sheet1!$A$2:$F$161,6,0)</f>
        <v>0</v>
      </c>
    </row>
    <row r="208" spans="1:6" x14ac:dyDescent="0.25">
      <c r="A208" s="3">
        <v>3200105755</v>
      </c>
      <c r="B208" s="2">
        <f>VLOOKUP(A208,[1]Sheet1!$A$2:$F$161,2,0)</f>
        <v>7</v>
      </c>
      <c r="C208" s="2">
        <f>VLOOKUP(A208,[1]Sheet1!$A$2:$F$161,3,0)</f>
        <v>0</v>
      </c>
      <c r="D208" s="2">
        <f>VLOOKUP(A208,[1]Sheet1!$A$2:$F$161,4,0)</f>
        <v>3</v>
      </c>
      <c r="E208" s="2">
        <f>VLOOKUP(A208,[1]Sheet1!$A$2:$F$161,5,0)</f>
        <v>0</v>
      </c>
      <c r="F208" s="2">
        <f>VLOOKUP(A208,[1]Sheet1!$A$2:$F$161,6,0)</f>
        <v>2.5</v>
      </c>
    </row>
    <row r="209" spans="1:6" x14ac:dyDescent="0.25">
      <c r="A209" s="3">
        <v>3200105756</v>
      </c>
      <c r="B209" s="2">
        <f>VLOOKUP(A209,[1]Sheet1!$A$2:$F$161,2,0)</f>
        <v>5</v>
      </c>
      <c r="C209" s="2">
        <f>VLOOKUP(A209,[1]Sheet1!$A$2:$F$161,3,0)</f>
        <v>6</v>
      </c>
      <c r="D209" s="2">
        <f>VLOOKUP(A209,[1]Sheet1!$A$2:$F$161,4,0)</f>
        <v>15</v>
      </c>
      <c r="E209" s="2">
        <f>VLOOKUP(A209,[1]Sheet1!$A$2:$F$161,5,0)</f>
        <v>0</v>
      </c>
      <c r="F209" s="2">
        <f>VLOOKUP(A209,[1]Sheet1!$A$2:$F$161,6,0)</f>
        <v>0</v>
      </c>
    </row>
    <row r="210" spans="1:6" x14ac:dyDescent="0.25">
      <c r="A210" s="3">
        <v>3200105764</v>
      </c>
      <c r="B210" s="2">
        <f>VLOOKUP(A210,[1]Sheet1!$A$2:$F$161,2,0)</f>
        <v>0</v>
      </c>
      <c r="C210" s="2">
        <f>VLOOKUP(A210,[1]Sheet1!$A$2:$F$161,3,0)</f>
        <v>0</v>
      </c>
      <c r="D210" s="2">
        <f>VLOOKUP(A210,[1]Sheet1!$A$2:$F$161,4,0)</f>
        <v>0</v>
      </c>
      <c r="E210" s="2">
        <f>VLOOKUP(A210,[1]Sheet1!$A$2:$F$161,5,0)</f>
        <v>0</v>
      </c>
      <c r="F210" s="2">
        <f>VLOOKUP(A210,[1]Sheet1!$A$2:$F$161,6,0)</f>
        <v>0</v>
      </c>
    </row>
    <row r="211" spans="1:6" x14ac:dyDescent="0.25">
      <c r="A211" s="3">
        <v>3200105768</v>
      </c>
      <c r="B211" s="2">
        <f>VLOOKUP(A211,[1]Sheet1!$A$2:$F$161,2,0)</f>
        <v>8</v>
      </c>
      <c r="C211" s="2">
        <f>VLOOKUP(A211,[1]Sheet1!$A$2:$F$161,3,0)</f>
        <v>4</v>
      </c>
      <c r="D211" s="2">
        <f>VLOOKUP(A211,[1]Sheet1!$A$2:$F$161,4,0)</f>
        <v>1.5</v>
      </c>
      <c r="E211" s="2">
        <f>VLOOKUP(A211,[1]Sheet1!$A$2:$F$161,5,0)</f>
        <v>12</v>
      </c>
      <c r="F211" s="2">
        <f>VLOOKUP(A211,[1]Sheet1!$A$2:$F$161,6,0)</f>
        <v>0</v>
      </c>
    </row>
    <row r="212" spans="1:6" x14ac:dyDescent="0.25">
      <c r="A212" s="3">
        <v>3200105811</v>
      </c>
      <c r="B212" s="2">
        <f>VLOOKUP(A212,[1]Sheet1!$A$2:$F$161,2,0)</f>
        <v>0</v>
      </c>
      <c r="C212" s="2">
        <f>VLOOKUP(A212,[1]Sheet1!$A$2:$F$161,3,0)</f>
        <v>0</v>
      </c>
      <c r="D212" s="2">
        <f>VLOOKUP(A212,[1]Sheet1!$A$2:$F$161,4,0)</f>
        <v>0</v>
      </c>
      <c r="E212" s="2">
        <f>VLOOKUP(A212,[1]Sheet1!$A$2:$F$161,5,0)</f>
        <v>0</v>
      </c>
      <c r="F212" s="2">
        <f>VLOOKUP(A212,[1]Sheet1!$A$2:$F$161,6,0)</f>
        <v>0</v>
      </c>
    </row>
    <row r="213" spans="1:6" x14ac:dyDescent="0.25">
      <c r="A213" s="3">
        <v>3200105812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</row>
    <row r="214" spans="1:6" x14ac:dyDescent="0.25">
      <c r="A214" s="3">
        <v>3200105814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</row>
    <row r="215" spans="1:6" x14ac:dyDescent="0.25">
      <c r="A215" s="3">
        <v>3200105824</v>
      </c>
      <c r="B215" s="2">
        <f>VLOOKUP(A215,[1]Sheet1!$A$2:$F$161,2,0)</f>
        <v>0</v>
      </c>
      <c r="C215" s="2">
        <f>VLOOKUP(A215,[1]Sheet1!$A$2:$F$161,3,0)</f>
        <v>0</v>
      </c>
      <c r="D215" s="2">
        <f>VLOOKUP(A215,[1]Sheet1!$A$2:$F$161,4,0)</f>
        <v>0</v>
      </c>
      <c r="E215" s="2">
        <f>VLOOKUP(A215,[1]Sheet1!$A$2:$F$161,5,0)</f>
        <v>0</v>
      </c>
      <c r="F215" s="2">
        <f>VLOOKUP(A215,[1]Sheet1!$A$2:$F$161,6,0)</f>
        <v>4</v>
      </c>
    </row>
    <row r="216" spans="1:6" x14ac:dyDescent="0.25">
      <c r="A216" s="3">
        <v>3200105826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</row>
    <row r="217" spans="1:6" x14ac:dyDescent="0.25">
      <c r="A217" s="3">
        <v>3200105828</v>
      </c>
      <c r="B217" s="2">
        <f>VLOOKUP(A217,[1]Sheet1!$A$2:$F$161,2,0)</f>
        <v>2</v>
      </c>
      <c r="C217" s="2">
        <f>VLOOKUP(A217,[1]Sheet1!$A$2:$F$161,3,0)</f>
        <v>7</v>
      </c>
      <c r="D217" s="2">
        <f>VLOOKUP(A217,[1]Sheet1!$A$2:$F$161,4,0)</f>
        <v>3</v>
      </c>
      <c r="E217" s="2">
        <f>VLOOKUP(A217,[1]Sheet1!$A$2:$F$161,5,0)</f>
        <v>6</v>
      </c>
      <c r="F217" s="2">
        <f>VLOOKUP(A217,[1]Sheet1!$A$2:$F$161,6,0)</f>
        <v>0</v>
      </c>
    </row>
    <row r="218" spans="1:6" x14ac:dyDescent="0.25">
      <c r="A218" s="3">
        <v>3200105829</v>
      </c>
      <c r="B218" s="2">
        <f>VLOOKUP(A218,[1]Sheet1!$A$2:$F$161,2,0)</f>
        <v>7</v>
      </c>
      <c r="C218" s="2">
        <f>VLOOKUP(A218,[1]Sheet1!$A$2:$F$161,3,0)</f>
        <v>0</v>
      </c>
      <c r="D218" s="2">
        <f>VLOOKUP(A218,[1]Sheet1!$A$2:$F$161,4,0)</f>
        <v>2</v>
      </c>
      <c r="E218" s="2">
        <f>VLOOKUP(A218,[1]Sheet1!$A$2:$F$161,5,0)</f>
        <v>0</v>
      </c>
      <c r="F218" s="2">
        <f>VLOOKUP(A218,[1]Sheet1!$A$2:$F$161,6,0)</f>
        <v>0</v>
      </c>
    </row>
    <row r="219" spans="1:6" x14ac:dyDescent="0.25">
      <c r="A219" s="3">
        <v>3200105830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</row>
    <row r="220" spans="1:6" x14ac:dyDescent="0.25">
      <c r="A220" s="3">
        <v>3200105833</v>
      </c>
      <c r="B220" s="2">
        <f>VLOOKUP(A220,[1]Sheet1!$A$2:$F$161,2,0)</f>
        <v>0</v>
      </c>
      <c r="C220" s="2">
        <f>VLOOKUP(A220,[1]Sheet1!$A$2:$F$161,3,0)</f>
        <v>1</v>
      </c>
      <c r="D220" s="2">
        <f>VLOOKUP(A220,[1]Sheet1!$A$2:$F$161,4,0)</f>
        <v>3.5</v>
      </c>
      <c r="E220" s="2">
        <f>VLOOKUP(A220,[1]Sheet1!$A$2:$F$161,5,0)</f>
        <v>12</v>
      </c>
      <c r="F220" s="2">
        <f>VLOOKUP(A220,[1]Sheet1!$A$2:$F$161,6,0)</f>
        <v>12.5</v>
      </c>
    </row>
    <row r="221" spans="1:6" x14ac:dyDescent="0.25">
      <c r="A221" s="3">
        <v>3200105857</v>
      </c>
      <c r="B221" s="2">
        <f>VLOOKUP(A221,[1]Sheet1!$A$2:$F$161,2,0)</f>
        <v>0</v>
      </c>
      <c r="C221" s="2">
        <f>VLOOKUP(A221,[1]Sheet1!$A$2:$F$161,3,0)</f>
        <v>1</v>
      </c>
      <c r="D221" s="2">
        <f>VLOOKUP(A221,[1]Sheet1!$A$2:$F$161,4,0)</f>
        <v>1</v>
      </c>
      <c r="E221" s="2">
        <f>VLOOKUP(A221,[1]Sheet1!$A$2:$F$161,5,0)</f>
        <v>0</v>
      </c>
      <c r="F221" s="2">
        <f>VLOOKUP(A221,[1]Sheet1!$A$2:$F$161,6,0)</f>
        <v>5</v>
      </c>
    </row>
    <row r="222" spans="1:6" x14ac:dyDescent="0.25">
      <c r="A222" s="3">
        <v>3200105903</v>
      </c>
      <c r="B222" s="2">
        <f>VLOOKUP(A222,[1]Sheet1!$A$2:$F$161,2,0)</f>
        <v>0</v>
      </c>
      <c r="C222" s="2">
        <f>VLOOKUP(A222,[1]Sheet1!$A$2:$F$161,3,0)</f>
        <v>0</v>
      </c>
      <c r="D222" s="2">
        <f>VLOOKUP(A222,[1]Sheet1!$A$2:$F$161,4,0)</f>
        <v>0</v>
      </c>
      <c r="E222" s="2">
        <f>VLOOKUP(A222,[1]Sheet1!$A$2:$F$161,5,0)</f>
        <v>0</v>
      </c>
      <c r="F222" s="2">
        <f>VLOOKUP(A222,[1]Sheet1!$A$2:$F$161,6,0)</f>
        <v>0</v>
      </c>
    </row>
    <row r="223" spans="1:6" x14ac:dyDescent="0.25">
      <c r="A223" s="3">
        <v>3200105958</v>
      </c>
      <c r="B223" s="2">
        <f>VLOOKUP(A223,[1]Sheet1!$A$2:$F$161,2,0)</f>
        <v>2</v>
      </c>
      <c r="C223" s="2">
        <f>VLOOKUP(A223,[1]Sheet1!$A$2:$F$161,3,0)</f>
        <v>1</v>
      </c>
      <c r="D223" s="2">
        <f>VLOOKUP(A223,[1]Sheet1!$A$2:$F$161,4,0)</f>
        <v>2</v>
      </c>
      <c r="E223" s="2">
        <f>VLOOKUP(A223,[1]Sheet1!$A$2:$F$161,5,0)</f>
        <v>0</v>
      </c>
      <c r="F223" s="2">
        <f>VLOOKUP(A223,[1]Sheet1!$A$2:$F$161,6,0)</f>
        <v>0</v>
      </c>
    </row>
    <row r="224" spans="1:6" x14ac:dyDescent="0.25">
      <c r="A224" s="3">
        <v>3200105963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</row>
    <row r="225" spans="1:6" x14ac:dyDescent="0.25">
      <c r="A225" s="3">
        <v>3200105964</v>
      </c>
      <c r="B225" s="2">
        <f>VLOOKUP(A225,[1]Sheet1!$A$2:$F$161,2,0)</f>
        <v>0</v>
      </c>
      <c r="C225" s="2">
        <f>VLOOKUP(A225,[1]Sheet1!$A$2:$F$161,3,0)</f>
        <v>1</v>
      </c>
      <c r="D225" s="2">
        <f>VLOOKUP(A225,[1]Sheet1!$A$2:$F$161,4,0)</f>
        <v>0</v>
      </c>
      <c r="E225" s="2">
        <f>VLOOKUP(A225,[1]Sheet1!$A$2:$F$161,5,0)</f>
        <v>0</v>
      </c>
      <c r="F225" s="2">
        <f>VLOOKUP(A225,[1]Sheet1!$A$2:$F$161,6,0)</f>
        <v>0</v>
      </c>
    </row>
    <row r="226" spans="1:6" x14ac:dyDescent="0.25">
      <c r="A226" s="3">
        <v>3200105967</v>
      </c>
      <c r="B226" s="2">
        <f>VLOOKUP(A226,[1]Sheet1!$A$2:$F$161,2,0)</f>
        <v>0</v>
      </c>
      <c r="C226" s="2">
        <f>VLOOKUP(A226,[1]Sheet1!$A$2:$F$161,3,0)</f>
        <v>0</v>
      </c>
      <c r="D226" s="2">
        <f>VLOOKUP(A226,[1]Sheet1!$A$2:$F$161,4,0)</f>
        <v>0</v>
      </c>
      <c r="E226" s="2">
        <f>VLOOKUP(A226,[1]Sheet1!$A$2:$F$161,5,0)</f>
        <v>0</v>
      </c>
      <c r="F226" s="2">
        <f>VLOOKUP(A226,[1]Sheet1!$A$2:$F$161,6,0)</f>
        <v>0</v>
      </c>
    </row>
    <row r="227" spans="1:6" x14ac:dyDescent="0.25">
      <c r="A227" s="3">
        <v>3200106023</v>
      </c>
      <c r="B227" s="2">
        <f>VLOOKUP(A227,[1]Sheet1!$A$2:$F$161,2,0)</f>
        <v>1</v>
      </c>
      <c r="C227" s="2">
        <f>VLOOKUP(A227,[1]Sheet1!$A$2:$F$161,3,0)</f>
        <v>1.6</v>
      </c>
      <c r="D227" s="2">
        <f>VLOOKUP(A227,[1]Sheet1!$A$2:$F$161,4,0)</f>
        <v>3</v>
      </c>
      <c r="E227" s="2">
        <f>VLOOKUP(A227,[1]Sheet1!$A$2:$F$161,5,0)</f>
        <v>0</v>
      </c>
      <c r="F227" s="2">
        <f>VLOOKUP(A227,[1]Sheet1!$A$2:$F$161,6,0)</f>
        <v>0</v>
      </c>
    </row>
    <row r="228" spans="1:6" x14ac:dyDescent="0.25">
      <c r="A228" s="3">
        <v>3200106025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</row>
    <row r="229" spans="1:6" x14ac:dyDescent="0.25">
      <c r="A229" s="3">
        <v>3200106027</v>
      </c>
      <c r="B229" s="2">
        <f>VLOOKUP(A229,[1]Sheet1!$A$2:$F$161,2,0)</f>
        <v>1</v>
      </c>
      <c r="C229" s="2">
        <f>VLOOKUP(A229,[1]Sheet1!$A$2:$F$161,3,0)</f>
        <v>4</v>
      </c>
      <c r="D229" s="2">
        <f>VLOOKUP(A229,[1]Sheet1!$A$2:$F$161,4,0)</f>
        <v>2.5</v>
      </c>
      <c r="E229" s="2">
        <f>VLOOKUP(A229,[1]Sheet1!$A$2:$F$161,5,0)</f>
        <v>0</v>
      </c>
      <c r="F229" s="2">
        <f>VLOOKUP(A229,[1]Sheet1!$A$2:$F$161,6,0)</f>
        <v>0</v>
      </c>
    </row>
    <row r="230" spans="1:6" x14ac:dyDescent="0.25">
      <c r="A230" s="3">
        <v>3200106029</v>
      </c>
      <c r="B230" s="2">
        <f>VLOOKUP(A230,[1]Sheet1!$A$2:$F$161,2,0)</f>
        <v>7</v>
      </c>
      <c r="C230" s="2">
        <f>VLOOKUP(A230,[1]Sheet1!$A$2:$F$161,3,0)</f>
        <v>1</v>
      </c>
      <c r="D230" s="2">
        <f>VLOOKUP(A230,[1]Sheet1!$A$2:$F$161,4,0)</f>
        <v>1.5</v>
      </c>
      <c r="E230" s="2">
        <f>VLOOKUP(A230,[1]Sheet1!$A$2:$F$161,5,0)</f>
        <v>0</v>
      </c>
      <c r="F230" s="2">
        <f>VLOOKUP(A230,[1]Sheet1!$A$2:$F$161,6,0)</f>
        <v>0</v>
      </c>
    </row>
    <row r="231" spans="1:6" x14ac:dyDescent="0.25">
      <c r="A231" s="3">
        <v>3200106030</v>
      </c>
      <c r="B231" s="2">
        <f>VLOOKUP(A231,[1]Sheet1!$A$2:$F$161,2,0)</f>
        <v>0</v>
      </c>
      <c r="C231" s="2">
        <f>VLOOKUP(A231,[1]Sheet1!$A$2:$F$161,3,0)</f>
        <v>0</v>
      </c>
      <c r="D231" s="2">
        <f>VLOOKUP(A231,[1]Sheet1!$A$2:$F$161,4,0)</f>
        <v>0</v>
      </c>
      <c r="E231" s="2">
        <f>VLOOKUP(A231,[1]Sheet1!$A$2:$F$161,5,0)</f>
        <v>0</v>
      </c>
      <c r="F231" s="2">
        <f>VLOOKUP(A231,[1]Sheet1!$A$2:$F$161,6,0)</f>
        <v>0</v>
      </c>
    </row>
    <row r="232" spans="1:6" x14ac:dyDescent="0.25">
      <c r="A232" s="3">
        <v>3200106031</v>
      </c>
      <c r="B232" s="2">
        <f>VLOOKUP(A232,[1]Sheet1!$A$2:$F$161,2,0)</f>
        <v>0</v>
      </c>
      <c r="C232" s="2">
        <f>VLOOKUP(A232,[1]Sheet1!$A$2:$F$161,3,0)</f>
        <v>1</v>
      </c>
      <c r="D232" s="2">
        <f>VLOOKUP(A232,[1]Sheet1!$A$2:$F$161,4,0)</f>
        <v>0</v>
      </c>
      <c r="E232" s="2">
        <f>VLOOKUP(A232,[1]Sheet1!$A$2:$F$161,5,0)</f>
        <v>6</v>
      </c>
      <c r="F232" s="2">
        <f>VLOOKUP(A232,[1]Sheet1!$A$2:$F$161,6,0)</f>
        <v>0</v>
      </c>
    </row>
    <row r="233" spans="1:6" x14ac:dyDescent="0.25">
      <c r="A233" s="3">
        <v>3200106036</v>
      </c>
      <c r="B233" s="2">
        <f>VLOOKUP(A233,[1]Sheet1!$A$2:$F$161,2,0)</f>
        <v>0</v>
      </c>
      <c r="C233" s="2">
        <f>VLOOKUP(A233,[1]Sheet1!$A$2:$F$161,3,0)</f>
        <v>1</v>
      </c>
      <c r="D233" s="2">
        <f>VLOOKUP(A233,[1]Sheet1!$A$2:$F$161,4,0)</f>
        <v>1</v>
      </c>
      <c r="E233" s="2">
        <f>VLOOKUP(A233,[1]Sheet1!$A$2:$F$161,5,0)</f>
        <v>6</v>
      </c>
      <c r="F233" s="2">
        <f>VLOOKUP(A233,[1]Sheet1!$A$2:$F$161,6,0)</f>
        <v>0</v>
      </c>
    </row>
    <row r="234" spans="1:6" x14ac:dyDescent="0.25">
      <c r="A234" s="3">
        <v>3200106046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</row>
    <row r="235" spans="1:6" x14ac:dyDescent="0.25">
      <c r="A235" s="3">
        <v>3200106233</v>
      </c>
      <c r="B235" s="2">
        <f>VLOOKUP(A235,[1]Sheet1!$A$2:$F$161,2,0)</f>
        <v>0</v>
      </c>
      <c r="C235" s="2">
        <f>VLOOKUP(A235,[1]Sheet1!$A$2:$F$161,3,0)</f>
        <v>0</v>
      </c>
      <c r="D235" s="2">
        <f>VLOOKUP(A235,[1]Sheet1!$A$2:$F$161,4,0)</f>
        <v>0</v>
      </c>
      <c r="E235" s="2">
        <f>VLOOKUP(A235,[1]Sheet1!$A$2:$F$161,5,0)</f>
        <v>0</v>
      </c>
      <c r="F235" s="2">
        <f>VLOOKUP(A235,[1]Sheet1!$A$2:$F$161,6,0)</f>
        <v>0</v>
      </c>
    </row>
    <row r="236" spans="1:6" x14ac:dyDescent="0.25">
      <c r="A236" s="3">
        <v>3200106260</v>
      </c>
      <c r="B236" s="2">
        <f>VLOOKUP(A236,[1]Sheet1!$A$2:$F$161,2,0)</f>
        <v>0</v>
      </c>
      <c r="C236" s="2">
        <f>VLOOKUP(A236,[1]Sheet1!$A$2:$F$161,3,0)</f>
        <v>0</v>
      </c>
      <c r="D236" s="2">
        <f>VLOOKUP(A236,[1]Sheet1!$A$2:$F$161,4,0)</f>
        <v>0</v>
      </c>
      <c r="E236" s="2">
        <f>VLOOKUP(A236,[1]Sheet1!$A$2:$F$161,5,0)</f>
        <v>0</v>
      </c>
      <c r="F236" s="2">
        <f>VLOOKUP(A236,[1]Sheet1!$A$2:$F$161,6,0)</f>
        <v>0</v>
      </c>
    </row>
  </sheetData>
  <autoFilter ref="B1:B237"/>
  <sortState ref="A2:A236">
    <sortCondition ref="A1"/>
  </sortState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hxz</dc:creator>
  <cp:lastModifiedBy>yan shen</cp:lastModifiedBy>
  <dcterms:created xsi:type="dcterms:W3CDTF">2022-09-23T11:52:30Z</dcterms:created>
  <dcterms:modified xsi:type="dcterms:W3CDTF">2022-09-23T15:11:18Z</dcterms:modified>
</cp:coreProperties>
</file>